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women-my.sharepoint.com/personal/eduardo_gomez_unwomen_org/Documents/UNwomen/Website-Contents/Publications/2021/Improvement in the status of women in the United Nations system 2020/"/>
    </mc:Choice>
  </mc:AlternateContent>
  <xr:revisionPtr revIDLastSave="4" documentId="8_{BF567033-F54C-4D5F-963E-EA0AA98ED5DB}" xr6:coauthVersionLast="46" xr6:coauthVersionMax="46" xr10:uidLastSave="{0E0B6602-5F38-42C1-AED7-1B2727DD8989}"/>
  <bookViews>
    <workbookView xWindow="2196" yWindow="2196" windowWidth="17280" windowHeight="9072" xr2:uid="{3C37F10E-D344-403D-B350-18E776B0B48D}"/>
  </bookViews>
  <sheets>
    <sheet name="Annex 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41" i="1" l="1"/>
  <c r="BG41" i="1" s="1"/>
  <c r="BE41" i="1"/>
</calcChain>
</file>

<file path=xl/sharedStrings.xml><?xml version="1.0" encoding="utf-8"?>
<sst xmlns="http://schemas.openxmlformats.org/spreadsheetml/2006/main" count="123" uniqueCount="53">
  <si>
    <t>Web Annex V: Sex distribution of United Nations system staff at the P-1 to UG levels, on temporary appointments, by entity, level and location, as at 31 December 2019</t>
  </si>
  <si>
    <t xml:space="preserve">Reporting Year: </t>
  </si>
  <si>
    <t xml:space="preserve">Location: </t>
  </si>
  <si>
    <t>Headquarters, Other Established Offices, Projects</t>
  </si>
  <si>
    <t xml:space="preserve">Contract Type: </t>
  </si>
  <si>
    <t>Temporary</t>
  </si>
  <si>
    <t xml:space="preserve">Grade: </t>
  </si>
  <si>
    <t>UG, D-2, D-1, P-5, P-4, P-3, P-2, P-1</t>
  </si>
  <si>
    <t xml:space="preserve">Source: CEB and UN entities </t>
  </si>
  <si>
    <t>P-1</t>
  </si>
  <si>
    <t>P-2</t>
  </si>
  <si>
    <t>P-3</t>
  </si>
  <si>
    <t>P-4</t>
  </si>
  <si>
    <t>P-5</t>
  </si>
  <si>
    <t>D-1</t>
  </si>
  <si>
    <t>D-2</t>
  </si>
  <si>
    <t>UG</t>
  </si>
  <si>
    <t>Total 2019</t>
  </si>
  <si>
    <t>HQ</t>
  </si>
  <si>
    <t>Non-HQ</t>
  </si>
  <si>
    <t>All locations</t>
  </si>
  <si>
    <t>Entity</t>
  </si>
  <si>
    <t>M</t>
  </si>
  <si>
    <t>W</t>
  </si>
  <si>
    <t>%W</t>
  </si>
  <si>
    <t>FAO</t>
  </si>
  <si>
    <t>IAEA</t>
  </si>
  <si>
    <t>ICAO</t>
  </si>
  <si>
    <t>ICJ</t>
  </si>
  <si>
    <t>IFAD</t>
  </si>
  <si>
    <t>ILO</t>
  </si>
  <si>
    <t>IOM</t>
  </si>
  <si>
    <t>ITC</t>
  </si>
  <si>
    <t>ITU</t>
  </si>
  <si>
    <t>PAHO</t>
  </si>
  <si>
    <t>UN</t>
  </si>
  <si>
    <t>UN Women</t>
  </si>
  <si>
    <t>UNAIDS</t>
  </si>
  <si>
    <t>UNDP</t>
  </si>
  <si>
    <t>UNESCO</t>
  </si>
  <si>
    <t>UNFCCC</t>
  </si>
  <si>
    <t>UNFPA</t>
  </si>
  <si>
    <t>UNHCR</t>
  </si>
  <si>
    <t>UNICC</t>
  </si>
  <si>
    <t>UNICEF</t>
  </si>
  <si>
    <t>UNITAR</t>
  </si>
  <si>
    <t>UNJSPF</t>
  </si>
  <si>
    <t>UNOPS</t>
  </si>
  <si>
    <t>UNRWA</t>
  </si>
  <si>
    <t>WFP</t>
  </si>
  <si>
    <t>WHO</t>
  </si>
  <si>
    <t>WIPO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</si>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</sst>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0.0;\(0.0\)"/>
    <numFmt numFmtId="166" formatCode="[$-10409]#,##0.0;\(#,##0.0\)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DCDCD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CDCDC"/>
        <bgColor rgb="FFDCDCDC"/>
      </patternFill>
    </fill>
  </fills>
  <borders count="26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indexed="64"/>
      </right>
      <top/>
      <bottom style="thin">
        <color rgb="FFD3D3D3"/>
      </bottom>
      <diagonal/>
    </border>
    <border>
      <left style="medium">
        <color indexed="64"/>
      </left>
      <right style="medium">
        <color indexed="64"/>
      </right>
      <top/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0" xfId="0" applyFont="1" applyFill="1"/>
    <xf numFmtId="0" fontId="2" fillId="2" borderId="2" xfId="0" applyFont="1" applyFill="1" applyBorder="1"/>
    <xf numFmtId="0" fontId="5" fillId="3" borderId="3" xfId="0" applyFont="1" applyFill="1" applyBorder="1" applyAlignment="1">
      <alignment horizontal="center" vertical="top" wrapText="1" readingOrder="1"/>
    </xf>
    <xf numFmtId="0" fontId="2" fillId="2" borderId="7" xfId="0" applyFont="1" applyFill="1" applyBorder="1"/>
    <xf numFmtId="0" fontId="5" fillId="3" borderId="8" xfId="0" applyFont="1" applyFill="1" applyBorder="1" applyAlignment="1">
      <alignment horizontal="center" vertical="top" wrapText="1" readingOrder="1"/>
    </xf>
    <xf numFmtId="0" fontId="5" fillId="5" borderId="11" xfId="0" applyFont="1" applyFill="1" applyBorder="1" applyAlignment="1">
      <alignment horizontal="center" vertical="top" wrapText="1" readingOrder="1"/>
    </xf>
    <xf numFmtId="0" fontId="5" fillId="5" borderId="9" xfId="0" applyFont="1" applyFill="1" applyBorder="1" applyAlignment="1">
      <alignment horizontal="center" vertical="top" wrapText="1" readingOrder="1"/>
    </xf>
    <xf numFmtId="0" fontId="5" fillId="5" borderId="0" xfId="0" applyFont="1" applyFill="1" applyAlignment="1">
      <alignment horizontal="center" vertical="top" wrapText="1" readingOrder="1"/>
    </xf>
    <xf numFmtId="0" fontId="5" fillId="5" borderId="10" xfId="0" applyFont="1" applyFill="1" applyBorder="1" applyAlignment="1">
      <alignment horizontal="center" vertical="top" wrapText="1" readingOrder="1"/>
    </xf>
    <xf numFmtId="0" fontId="7" fillId="0" borderId="8" xfId="0" applyFont="1" applyBorder="1" applyAlignment="1">
      <alignment horizontal="center" vertical="center" wrapText="1" readingOrder="1"/>
    </xf>
    <xf numFmtId="164" fontId="8" fillId="0" borderId="12" xfId="0" applyNumberFormat="1" applyFont="1" applyBorder="1" applyAlignment="1">
      <alignment horizontal="center" vertical="center" wrapText="1" readingOrder="1"/>
    </xf>
    <xf numFmtId="164" fontId="8" fillId="0" borderId="13" xfId="0" applyNumberFormat="1" applyFont="1" applyBorder="1" applyAlignment="1">
      <alignment horizontal="center" vertical="center" wrapText="1" readingOrder="1"/>
    </xf>
    <xf numFmtId="165" fontId="8" fillId="0" borderId="13" xfId="0" applyNumberFormat="1" applyFont="1" applyBorder="1" applyAlignment="1">
      <alignment horizontal="center" vertical="center" wrapText="1" readingOrder="1"/>
    </xf>
    <xf numFmtId="165" fontId="8" fillId="0" borderId="14" xfId="0" applyNumberFormat="1" applyFont="1" applyBorder="1" applyAlignment="1">
      <alignment horizontal="center" vertical="center" wrapText="1" readingOrder="1"/>
    </xf>
    <xf numFmtId="164" fontId="8" fillId="0" borderId="9" xfId="0" applyNumberFormat="1" applyFont="1" applyBorder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 wrapText="1" readingOrder="1"/>
    </xf>
    <xf numFmtId="165" fontId="8" fillId="0" borderId="0" xfId="0" applyNumberFormat="1" applyFont="1" applyAlignment="1">
      <alignment horizontal="center" vertical="center" wrapText="1" readingOrder="1"/>
    </xf>
    <xf numFmtId="165" fontId="8" fillId="0" borderId="10" xfId="0" applyNumberFormat="1" applyFont="1" applyBorder="1" applyAlignment="1">
      <alignment horizontal="center" vertical="center" wrapText="1" readingOrder="1"/>
    </xf>
    <xf numFmtId="166" fontId="8" fillId="0" borderId="10" xfId="0" applyNumberFormat="1" applyFont="1" applyBorder="1" applyAlignment="1">
      <alignment horizontal="center" vertical="center" wrapText="1" readingOrder="1"/>
    </xf>
    <xf numFmtId="165" fontId="2" fillId="2" borderId="1" xfId="0" applyNumberFormat="1" applyFont="1" applyFill="1" applyBorder="1"/>
    <xf numFmtId="0" fontId="7" fillId="0" borderId="15" xfId="0" applyFont="1" applyBorder="1" applyAlignment="1">
      <alignment horizontal="center" vertical="center" wrapText="1" readingOrder="1"/>
    </xf>
    <xf numFmtId="164" fontId="8" fillId="0" borderId="16" xfId="0" applyNumberFormat="1" applyFont="1" applyBorder="1" applyAlignment="1">
      <alignment horizontal="center" vertical="center" wrapText="1" readingOrder="1"/>
    </xf>
    <xf numFmtId="164" fontId="8" fillId="0" borderId="17" xfId="0" applyNumberFormat="1" applyFont="1" applyBorder="1" applyAlignment="1">
      <alignment horizontal="center" vertical="center" wrapText="1" readingOrder="1"/>
    </xf>
    <xf numFmtId="165" fontId="8" fillId="0" borderId="17" xfId="0" applyNumberFormat="1" applyFont="1" applyBorder="1" applyAlignment="1">
      <alignment horizontal="center" vertical="center" wrapText="1" readingOrder="1"/>
    </xf>
    <xf numFmtId="165" fontId="8" fillId="0" borderId="18" xfId="0" applyNumberFormat="1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7" fillId="6" borderId="19" xfId="0" applyFont="1" applyFill="1" applyBorder="1" applyAlignment="1">
      <alignment horizontal="center" vertical="center" wrapText="1" readingOrder="1"/>
    </xf>
    <xf numFmtId="164" fontId="7" fillId="6" borderId="20" xfId="0" applyNumberFormat="1" applyFont="1" applyFill="1" applyBorder="1" applyAlignment="1">
      <alignment horizontal="center" vertical="center" wrapText="1" readingOrder="1"/>
    </xf>
    <xf numFmtId="164" fontId="7" fillId="6" borderId="21" xfId="0" applyNumberFormat="1" applyFont="1" applyFill="1" applyBorder="1" applyAlignment="1">
      <alignment horizontal="center" vertical="center" wrapText="1" readingOrder="1"/>
    </xf>
    <xf numFmtId="165" fontId="7" fillId="6" borderId="21" xfId="0" applyNumberFormat="1" applyFont="1" applyFill="1" applyBorder="1" applyAlignment="1">
      <alignment horizontal="center" vertical="center" wrapText="1" readingOrder="1"/>
    </xf>
    <xf numFmtId="165" fontId="7" fillId="6" borderId="22" xfId="0" applyNumberFormat="1" applyFont="1" applyFill="1" applyBorder="1" applyAlignment="1">
      <alignment horizontal="center" vertical="center" wrapText="1" readingOrder="1"/>
    </xf>
    <xf numFmtId="164" fontId="7" fillId="6" borderId="23" xfId="0" applyNumberFormat="1" applyFont="1" applyFill="1" applyBorder="1" applyAlignment="1">
      <alignment horizontal="center" vertical="center" wrapText="1" readingOrder="1"/>
    </xf>
    <xf numFmtId="164" fontId="7" fillId="6" borderId="24" xfId="0" applyNumberFormat="1" applyFont="1" applyFill="1" applyBorder="1" applyAlignment="1">
      <alignment horizontal="center" vertical="center" wrapText="1" readingOrder="1"/>
    </xf>
    <xf numFmtId="165" fontId="7" fillId="6" borderId="24" xfId="0" applyNumberFormat="1" applyFont="1" applyFill="1" applyBorder="1" applyAlignment="1">
      <alignment horizontal="center" vertical="center" wrapText="1" readingOrder="1"/>
    </xf>
    <xf numFmtId="165" fontId="7" fillId="6" borderId="25" xfId="0" applyNumberFormat="1" applyFont="1" applyFill="1" applyBorder="1" applyAlignment="1">
      <alignment horizontal="center" vertical="center" wrapText="1" readingOrder="1"/>
    </xf>
    <xf numFmtId="166" fontId="7" fillId="6" borderId="25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164" fontId="2" fillId="2" borderId="7" xfId="0" applyNumberFormat="1" applyFont="1" applyFill="1" applyBorder="1"/>
    <xf numFmtId="164" fontId="2" fillId="2" borderId="1" xfId="0" applyNumberFormat="1" applyFont="1" applyFill="1" applyBorder="1"/>
    <xf numFmtId="0" fontId="9" fillId="2" borderId="1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top" wrapText="1" readingOrder="1"/>
    </xf>
    <xf numFmtId="0" fontId="6" fillId="3" borderId="0" xfId="0" applyFont="1" applyFill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5" fillId="4" borderId="0" xfId="0" applyFont="1" applyFill="1" applyAlignment="1">
      <alignment horizontal="center" vertical="top" wrapText="1" readingOrder="1"/>
    </xf>
    <xf numFmtId="0" fontId="5" fillId="4" borderId="4" xfId="0" applyFont="1" applyFill="1" applyBorder="1" applyAlignment="1">
      <alignment horizontal="center" vertical="top" wrapText="1" readingOrder="1"/>
    </xf>
    <xf numFmtId="0" fontId="6" fillId="3" borderId="5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50800</xdr:colOff>
      <xdr:row>3</xdr:row>
      <xdr:rowOff>25400</xdr:rowOff>
    </xdr:from>
    <xdr:to>
      <xdr:col>23</xdr:col>
      <xdr:colOff>53975</xdr:colOff>
      <xdr:row>6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6BF68-0FA0-4DEA-9E45-F63E76CFB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4300" y="647700"/>
          <a:ext cx="23526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C10E6-3C86-48C2-96CF-8EB9546C6284}">
  <dimension ref="A1:CC268"/>
  <sheetViews>
    <sheetView tabSelected="1" topLeftCell="A2" zoomScale="60" zoomScaleNormal="60" workbookViewId="0">
      <selection activeCell="A2" sqref="A2"/>
    </sheetView>
  </sheetViews>
  <sheetFormatPr defaultColWidth="8.5546875" defaultRowHeight="14.4" x14ac:dyDescent="0.3"/>
  <cols>
    <col min="1" max="1" width="3.44140625" style="1" customWidth="1"/>
    <col min="2" max="2" width="17.44140625" style="1" customWidth="1"/>
    <col min="3" max="56" width="6.77734375" style="1" customWidth="1"/>
    <col min="57" max="16384" width="8.5546875" style="1"/>
  </cols>
  <sheetData>
    <row r="1" spans="1:81" ht="0.3" customHeight="1" x14ac:dyDescent="0.3"/>
    <row r="2" spans="1:81" ht="29.55" customHeight="1" x14ac:dyDescent="0.3">
      <c r="A2" s="2"/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ht="20.5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14.55" customHeight="1" x14ac:dyDescent="0.3">
      <c r="A4" s="2"/>
      <c r="B4" s="4" t="s">
        <v>1</v>
      </c>
      <c r="C4" s="5">
        <v>2019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ht="15.6" customHeight="1" x14ac:dyDescent="0.3">
      <c r="A5" s="2"/>
      <c r="B5" s="4" t="s">
        <v>2</v>
      </c>
      <c r="C5" s="2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ht="14.55" customHeight="1" x14ac:dyDescent="0.3">
      <c r="A6" s="2"/>
      <c r="B6" s="4" t="s">
        <v>4</v>
      </c>
      <c r="C6" s="2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</row>
    <row r="7" spans="1:81" ht="13.8" customHeight="1" x14ac:dyDescent="0.3">
      <c r="A7" s="2"/>
      <c r="B7" s="4" t="s">
        <v>6</v>
      </c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</row>
    <row r="8" spans="1:81" ht="24" customHeight="1" x14ac:dyDescent="0.3">
      <c r="A8" s="2"/>
      <c r="B8" s="2" t="s">
        <v>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</row>
    <row r="9" spans="1:81" ht="16.5" customHeight="1" thickBot="1" x14ac:dyDescent="0.35">
      <c r="A9" s="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7"/>
      <c r="BF9" s="7"/>
      <c r="BG9" s="7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</row>
    <row r="10" spans="1:81" ht="16.05" customHeight="1" x14ac:dyDescent="0.3">
      <c r="A10" s="2"/>
      <c r="B10" s="8"/>
      <c r="C10" s="50" t="s">
        <v>9</v>
      </c>
      <c r="D10" s="51"/>
      <c r="E10" s="51"/>
      <c r="F10" s="51"/>
      <c r="G10" s="51"/>
      <c r="H10" s="52"/>
      <c r="I10" s="50" t="s">
        <v>10</v>
      </c>
      <c r="J10" s="51"/>
      <c r="K10" s="51"/>
      <c r="L10" s="51"/>
      <c r="M10" s="51"/>
      <c r="N10" s="52"/>
      <c r="O10" s="50" t="s">
        <v>11</v>
      </c>
      <c r="P10" s="51"/>
      <c r="Q10" s="51"/>
      <c r="R10" s="51"/>
      <c r="S10" s="51"/>
      <c r="T10" s="52"/>
      <c r="U10" s="50" t="s">
        <v>12</v>
      </c>
      <c r="V10" s="51"/>
      <c r="W10" s="51"/>
      <c r="X10" s="51"/>
      <c r="Y10" s="51"/>
      <c r="Z10" s="52"/>
      <c r="AA10" s="50" t="s">
        <v>13</v>
      </c>
      <c r="AB10" s="51"/>
      <c r="AC10" s="51"/>
      <c r="AD10" s="51"/>
      <c r="AE10" s="51"/>
      <c r="AF10" s="52"/>
      <c r="AG10" s="50" t="s">
        <v>14</v>
      </c>
      <c r="AH10" s="51"/>
      <c r="AI10" s="51"/>
      <c r="AJ10" s="51"/>
      <c r="AK10" s="51"/>
      <c r="AL10" s="52"/>
      <c r="AM10" s="50" t="s">
        <v>15</v>
      </c>
      <c r="AN10" s="51"/>
      <c r="AO10" s="51"/>
      <c r="AP10" s="51"/>
      <c r="AQ10" s="51"/>
      <c r="AR10" s="52"/>
      <c r="AS10" s="50" t="s">
        <v>16</v>
      </c>
      <c r="AT10" s="51"/>
      <c r="AU10" s="51"/>
      <c r="AV10" s="51"/>
      <c r="AW10" s="51"/>
      <c r="AX10" s="52"/>
      <c r="AY10" s="50" t="s">
        <v>17</v>
      </c>
      <c r="AZ10" s="51"/>
      <c r="BA10" s="51"/>
      <c r="BB10" s="51"/>
      <c r="BC10" s="51"/>
      <c r="BD10" s="52"/>
      <c r="BE10" s="50"/>
      <c r="BF10" s="51"/>
      <c r="BG10" s="52"/>
      <c r="BH10" s="9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</row>
    <row r="11" spans="1:81" ht="15" customHeight="1" x14ac:dyDescent="0.3">
      <c r="A11" s="2"/>
      <c r="B11" s="10"/>
      <c r="C11" s="46" t="s">
        <v>18</v>
      </c>
      <c r="D11" s="47"/>
      <c r="E11" s="47"/>
      <c r="F11" s="49" t="s">
        <v>19</v>
      </c>
      <c r="G11" s="47"/>
      <c r="H11" s="48"/>
      <c r="I11" s="46" t="s">
        <v>18</v>
      </c>
      <c r="J11" s="47"/>
      <c r="K11" s="47"/>
      <c r="L11" s="49" t="s">
        <v>19</v>
      </c>
      <c r="M11" s="47"/>
      <c r="N11" s="48"/>
      <c r="O11" s="46" t="s">
        <v>18</v>
      </c>
      <c r="P11" s="47"/>
      <c r="Q11" s="47"/>
      <c r="R11" s="49" t="s">
        <v>19</v>
      </c>
      <c r="S11" s="47"/>
      <c r="T11" s="48"/>
      <c r="U11" s="46" t="s">
        <v>18</v>
      </c>
      <c r="V11" s="47"/>
      <c r="W11" s="47"/>
      <c r="X11" s="49" t="s">
        <v>19</v>
      </c>
      <c r="Y11" s="47"/>
      <c r="Z11" s="48"/>
      <c r="AA11" s="46" t="s">
        <v>18</v>
      </c>
      <c r="AB11" s="47"/>
      <c r="AC11" s="47"/>
      <c r="AD11" s="49" t="s">
        <v>19</v>
      </c>
      <c r="AE11" s="47"/>
      <c r="AF11" s="48"/>
      <c r="AG11" s="46" t="s">
        <v>18</v>
      </c>
      <c r="AH11" s="47"/>
      <c r="AI11" s="47"/>
      <c r="AJ11" s="49" t="s">
        <v>19</v>
      </c>
      <c r="AK11" s="47"/>
      <c r="AL11" s="48"/>
      <c r="AM11" s="46" t="s">
        <v>18</v>
      </c>
      <c r="AN11" s="47"/>
      <c r="AO11" s="47"/>
      <c r="AP11" s="49" t="s">
        <v>19</v>
      </c>
      <c r="AQ11" s="47"/>
      <c r="AR11" s="48"/>
      <c r="AS11" s="46" t="s">
        <v>18</v>
      </c>
      <c r="AT11" s="47"/>
      <c r="AU11" s="47"/>
      <c r="AV11" s="49" t="s">
        <v>19</v>
      </c>
      <c r="AW11" s="47"/>
      <c r="AX11" s="48"/>
      <c r="AY11" s="46" t="s">
        <v>18</v>
      </c>
      <c r="AZ11" s="47"/>
      <c r="BA11" s="47"/>
      <c r="BB11" s="49" t="s">
        <v>19</v>
      </c>
      <c r="BC11" s="47"/>
      <c r="BD11" s="48"/>
      <c r="BE11" s="46" t="s">
        <v>20</v>
      </c>
      <c r="BF11" s="47"/>
      <c r="BG11" s="48"/>
      <c r="BH11" s="9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</row>
    <row r="12" spans="1:81" ht="15.6" x14ac:dyDescent="0.3">
      <c r="A12" s="2"/>
      <c r="B12" s="11" t="s">
        <v>21</v>
      </c>
      <c r="C12" s="12" t="s">
        <v>22</v>
      </c>
      <c r="D12" s="13" t="s">
        <v>23</v>
      </c>
      <c r="E12" s="13" t="s">
        <v>24</v>
      </c>
      <c r="F12" s="13" t="s">
        <v>22</v>
      </c>
      <c r="G12" s="13" t="s">
        <v>23</v>
      </c>
      <c r="H12" s="14" t="s">
        <v>24</v>
      </c>
      <c r="I12" s="12" t="s">
        <v>22</v>
      </c>
      <c r="J12" s="13" t="s">
        <v>23</v>
      </c>
      <c r="K12" s="13" t="s">
        <v>24</v>
      </c>
      <c r="L12" s="13" t="s">
        <v>22</v>
      </c>
      <c r="M12" s="13" t="s">
        <v>23</v>
      </c>
      <c r="N12" s="14" t="s">
        <v>24</v>
      </c>
      <c r="O12" s="12" t="s">
        <v>22</v>
      </c>
      <c r="P12" s="13" t="s">
        <v>23</v>
      </c>
      <c r="Q12" s="13" t="s">
        <v>24</v>
      </c>
      <c r="R12" s="13" t="s">
        <v>22</v>
      </c>
      <c r="S12" s="13" t="s">
        <v>23</v>
      </c>
      <c r="T12" s="14" t="s">
        <v>24</v>
      </c>
      <c r="U12" s="12" t="s">
        <v>22</v>
      </c>
      <c r="V12" s="13" t="s">
        <v>23</v>
      </c>
      <c r="W12" s="13" t="s">
        <v>24</v>
      </c>
      <c r="X12" s="13" t="s">
        <v>22</v>
      </c>
      <c r="Y12" s="13" t="s">
        <v>23</v>
      </c>
      <c r="Z12" s="14" t="s">
        <v>24</v>
      </c>
      <c r="AA12" s="12" t="s">
        <v>22</v>
      </c>
      <c r="AB12" s="13" t="s">
        <v>23</v>
      </c>
      <c r="AC12" s="13" t="s">
        <v>24</v>
      </c>
      <c r="AD12" s="13" t="s">
        <v>22</v>
      </c>
      <c r="AE12" s="13" t="s">
        <v>23</v>
      </c>
      <c r="AF12" s="14" t="s">
        <v>24</v>
      </c>
      <c r="AG12" s="12" t="s">
        <v>22</v>
      </c>
      <c r="AH12" s="13" t="s">
        <v>23</v>
      </c>
      <c r="AI12" s="13" t="s">
        <v>24</v>
      </c>
      <c r="AJ12" s="13" t="s">
        <v>22</v>
      </c>
      <c r="AK12" s="13" t="s">
        <v>23</v>
      </c>
      <c r="AL12" s="14" t="s">
        <v>24</v>
      </c>
      <c r="AM12" s="12" t="s">
        <v>22</v>
      </c>
      <c r="AN12" s="13" t="s">
        <v>23</v>
      </c>
      <c r="AO12" s="13" t="s">
        <v>24</v>
      </c>
      <c r="AP12" s="13" t="s">
        <v>22</v>
      </c>
      <c r="AQ12" s="13" t="s">
        <v>23</v>
      </c>
      <c r="AR12" s="14" t="s">
        <v>24</v>
      </c>
      <c r="AS12" s="12" t="s">
        <v>22</v>
      </c>
      <c r="AT12" s="13" t="s">
        <v>23</v>
      </c>
      <c r="AU12" s="13" t="s">
        <v>24</v>
      </c>
      <c r="AV12" s="13" t="s">
        <v>22</v>
      </c>
      <c r="AW12" s="13" t="s">
        <v>23</v>
      </c>
      <c r="AX12" s="14" t="s">
        <v>24</v>
      </c>
      <c r="AY12" s="12" t="s">
        <v>22</v>
      </c>
      <c r="AZ12" s="13" t="s">
        <v>23</v>
      </c>
      <c r="BA12" s="13" t="s">
        <v>24</v>
      </c>
      <c r="BB12" s="13" t="s">
        <v>22</v>
      </c>
      <c r="BC12" s="13" t="s">
        <v>23</v>
      </c>
      <c r="BD12" s="14" t="s">
        <v>24</v>
      </c>
      <c r="BE12" s="12" t="s">
        <v>22</v>
      </c>
      <c r="BF12" s="13" t="s">
        <v>23</v>
      </c>
      <c r="BG12" s="14" t="s">
        <v>24</v>
      </c>
      <c r="BH12" s="9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</row>
    <row r="13" spans="1:81" ht="15.6" x14ac:dyDescent="0.3">
      <c r="A13" s="2"/>
      <c r="B13" s="15" t="s">
        <v>25</v>
      </c>
      <c r="C13" s="16">
        <v>0</v>
      </c>
      <c r="D13" s="17">
        <v>0</v>
      </c>
      <c r="E13" s="18">
        <v>0</v>
      </c>
      <c r="F13" s="17">
        <v>0</v>
      </c>
      <c r="G13" s="17">
        <v>0</v>
      </c>
      <c r="H13" s="19">
        <v>0</v>
      </c>
      <c r="I13" s="16">
        <v>0</v>
      </c>
      <c r="J13" s="17">
        <v>0</v>
      </c>
      <c r="K13" s="18">
        <v>0</v>
      </c>
      <c r="L13" s="17">
        <v>1</v>
      </c>
      <c r="M13" s="17">
        <v>4</v>
      </c>
      <c r="N13" s="19">
        <v>80</v>
      </c>
      <c r="O13" s="16">
        <v>0</v>
      </c>
      <c r="P13" s="17">
        <v>0</v>
      </c>
      <c r="Q13" s="18">
        <v>0</v>
      </c>
      <c r="R13" s="17">
        <v>1</v>
      </c>
      <c r="S13" s="17">
        <v>3</v>
      </c>
      <c r="T13" s="19">
        <v>75</v>
      </c>
      <c r="U13" s="16">
        <v>0</v>
      </c>
      <c r="V13" s="17">
        <v>0</v>
      </c>
      <c r="W13" s="18">
        <v>0</v>
      </c>
      <c r="X13" s="17">
        <v>1</v>
      </c>
      <c r="Y13" s="17">
        <v>0</v>
      </c>
      <c r="Z13" s="19">
        <v>0</v>
      </c>
      <c r="AA13" s="16">
        <v>0</v>
      </c>
      <c r="AB13" s="17">
        <v>0</v>
      </c>
      <c r="AC13" s="18">
        <v>0</v>
      </c>
      <c r="AD13" s="17">
        <v>0</v>
      </c>
      <c r="AE13" s="17">
        <v>0</v>
      </c>
      <c r="AF13" s="19">
        <v>0</v>
      </c>
      <c r="AG13" s="16">
        <v>0</v>
      </c>
      <c r="AH13" s="17">
        <v>0</v>
      </c>
      <c r="AI13" s="18">
        <v>0</v>
      </c>
      <c r="AJ13" s="17">
        <v>0</v>
      </c>
      <c r="AK13" s="17">
        <v>0</v>
      </c>
      <c r="AL13" s="19">
        <v>0</v>
      </c>
      <c r="AM13" s="16">
        <v>0</v>
      </c>
      <c r="AN13" s="17">
        <v>0</v>
      </c>
      <c r="AO13" s="18">
        <v>0</v>
      </c>
      <c r="AP13" s="17">
        <v>0</v>
      </c>
      <c r="AQ13" s="17">
        <v>0</v>
      </c>
      <c r="AR13" s="19">
        <v>0</v>
      </c>
      <c r="AS13" s="16">
        <v>0</v>
      </c>
      <c r="AT13" s="17">
        <v>0</v>
      </c>
      <c r="AU13" s="18">
        <v>0</v>
      </c>
      <c r="AV13" s="17">
        <v>0</v>
      </c>
      <c r="AW13" s="17">
        <v>0</v>
      </c>
      <c r="AX13" s="19">
        <v>0</v>
      </c>
      <c r="AY13" s="20">
        <v>0</v>
      </c>
      <c r="AZ13" s="21">
        <v>0</v>
      </c>
      <c r="BA13" s="22">
        <v>0</v>
      </c>
      <c r="BB13" s="21">
        <v>3</v>
      </c>
      <c r="BC13" s="21">
        <v>7</v>
      </c>
      <c r="BD13" s="23">
        <v>70</v>
      </c>
      <c r="BE13" s="20">
        <v>3</v>
      </c>
      <c r="BF13" s="21">
        <v>7</v>
      </c>
      <c r="BG13" s="24">
        <v>70</v>
      </c>
      <c r="BH13" s="9"/>
      <c r="BI13" s="25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ht="15.6" x14ac:dyDescent="0.3">
      <c r="A14" s="2"/>
      <c r="B14" s="26" t="s">
        <v>26</v>
      </c>
      <c r="C14" s="27">
        <v>1</v>
      </c>
      <c r="D14" s="28">
        <v>5</v>
      </c>
      <c r="E14" s="29">
        <v>83.33</v>
      </c>
      <c r="F14" s="28">
        <v>1</v>
      </c>
      <c r="G14" s="28">
        <v>1</v>
      </c>
      <c r="H14" s="30">
        <v>50</v>
      </c>
      <c r="I14" s="27">
        <v>17</v>
      </c>
      <c r="J14" s="28">
        <v>19</v>
      </c>
      <c r="K14" s="29">
        <v>52.78</v>
      </c>
      <c r="L14" s="28">
        <v>0</v>
      </c>
      <c r="M14" s="28">
        <v>0</v>
      </c>
      <c r="N14" s="30">
        <v>0</v>
      </c>
      <c r="O14" s="27">
        <v>26</v>
      </c>
      <c r="P14" s="28">
        <v>19</v>
      </c>
      <c r="Q14" s="29">
        <v>42.22</v>
      </c>
      <c r="R14" s="28">
        <v>1</v>
      </c>
      <c r="S14" s="28">
        <v>0</v>
      </c>
      <c r="T14" s="30">
        <v>0</v>
      </c>
      <c r="U14" s="27">
        <v>14</v>
      </c>
      <c r="V14" s="28">
        <v>6</v>
      </c>
      <c r="W14" s="29">
        <v>30</v>
      </c>
      <c r="X14" s="28">
        <v>0</v>
      </c>
      <c r="Y14" s="28">
        <v>0</v>
      </c>
      <c r="Z14" s="30">
        <v>0</v>
      </c>
      <c r="AA14" s="27">
        <v>8</v>
      </c>
      <c r="AB14" s="28">
        <v>2</v>
      </c>
      <c r="AC14" s="29">
        <v>20</v>
      </c>
      <c r="AD14" s="28">
        <v>0</v>
      </c>
      <c r="AE14" s="28">
        <v>0</v>
      </c>
      <c r="AF14" s="30">
        <v>0</v>
      </c>
      <c r="AG14" s="27">
        <v>0</v>
      </c>
      <c r="AH14" s="28">
        <v>0</v>
      </c>
      <c r="AI14" s="29">
        <v>0</v>
      </c>
      <c r="AJ14" s="28">
        <v>0</v>
      </c>
      <c r="AK14" s="28">
        <v>0</v>
      </c>
      <c r="AL14" s="30">
        <v>0</v>
      </c>
      <c r="AM14" s="27">
        <v>0</v>
      </c>
      <c r="AN14" s="28">
        <v>0</v>
      </c>
      <c r="AO14" s="29">
        <v>0</v>
      </c>
      <c r="AP14" s="28">
        <v>0</v>
      </c>
      <c r="AQ14" s="28">
        <v>0</v>
      </c>
      <c r="AR14" s="30">
        <v>0</v>
      </c>
      <c r="AS14" s="27">
        <v>0</v>
      </c>
      <c r="AT14" s="28">
        <v>0</v>
      </c>
      <c r="AU14" s="29">
        <v>0</v>
      </c>
      <c r="AV14" s="28">
        <v>0</v>
      </c>
      <c r="AW14" s="28">
        <v>0</v>
      </c>
      <c r="AX14" s="30">
        <v>0</v>
      </c>
      <c r="AY14" s="20">
        <v>66</v>
      </c>
      <c r="AZ14" s="21">
        <v>51</v>
      </c>
      <c r="BA14" s="22">
        <v>43.59</v>
      </c>
      <c r="BB14" s="21">
        <v>2</v>
      </c>
      <c r="BC14" s="21">
        <v>1</v>
      </c>
      <c r="BD14" s="23">
        <v>33.33</v>
      </c>
      <c r="BE14" s="20">
        <v>68</v>
      </c>
      <c r="BF14" s="21">
        <v>52</v>
      </c>
      <c r="BG14" s="24">
        <v>43.333333333333336</v>
      </c>
      <c r="BH14" s="9"/>
      <c r="BI14" s="25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ht="15.6" x14ac:dyDescent="0.3">
      <c r="A15" s="2"/>
      <c r="B15" s="31" t="s">
        <v>27</v>
      </c>
      <c r="C15" s="27">
        <v>0</v>
      </c>
      <c r="D15" s="28">
        <v>0</v>
      </c>
      <c r="E15" s="29">
        <v>0</v>
      </c>
      <c r="F15" s="28">
        <v>0</v>
      </c>
      <c r="G15" s="28">
        <v>0</v>
      </c>
      <c r="H15" s="30">
        <v>0</v>
      </c>
      <c r="I15" s="27">
        <v>0</v>
      </c>
      <c r="J15" s="28">
        <v>2</v>
      </c>
      <c r="K15" s="29">
        <v>100</v>
      </c>
      <c r="L15" s="28">
        <v>0</v>
      </c>
      <c r="M15" s="28">
        <v>0</v>
      </c>
      <c r="N15" s="30">
        <v>0</v>
      </c>
      <c r="O15" s="27">
        <v>0</v>
      </c>
      <c r="P15" s="28">
        <v>0</v>
      </c>
      <c r="Q15" s="29">
        <v>0</v>
      </c>
      <c r="R15" s="28">
        <v>0</v>
      </c>
      <c r="S15" s="28">
        <v>0</v>
      </c>
      <c r="T15" s="30">
        <v>0</v>
      </c>
      <c r="U15" s="27">
        <v>0</v>
      </c>
      <c r="V15" s="28">
        <v>0</v>
      </c>
      <c r="W15" s="29">
        <v>0</v>
      </c>
      <c r="X15" s="28">
        <v>0</v>
      </c>
      <c r="Y15" s="28">
        <v>0</v>
      </c>
      <c r="Z15" s="30">
        <v>0</v>
      </c>
      <c r="AA15" s="27">
        <v>0</v>
      </c>
      <c r="AB15" s="28">
        <v>0</v>
      </c>
      <c r="AC15" s="29">
        <v>0</v>
      </c>
      <c r="AD15" s="28">
        <v>0</v>
      </c>
      <c r="AE15" s="28">
        <v>0</v>
      </c>
      <c r="AF15" s="30">
        <v>0</v>
      </c>
      <c r="AG15" s="27">
        <v>0</v>
      </c>
      <c r="AH15" s="28">
        <v>0</v>
      </c>
      <c r="AI15" s="29">
        <v>0</v>
      </c>
      <c r="AJ15" s="28">
        <v>0</v>
      </c>
      <c r="AK15" s="28">
        <v>0</v>
      </c>
      <c r="AL15" s="30">
        <v>0</v>
      </c>
      <c r="AM15" s="27">
        <v>0</v>
      </c>
      <c r="AN15" s="28">
        <v>0</v>
      </c>
      <c r="AO15" s="29">
        <v>0</v>
      </c>
      <c r="AP15" s="28">
        <v>0</v>
      </c>
      <c r="AQ15" s="28">
        <v>0</v>
      </c>
      <c r="AR15" s="30">
        <v>0</v>
      </c>
      <c r="AS15" s="27">
        <v>0</v>
      </c>
      <c r="AT15" s="28">
        <v>0</v>
      </c>
      <c r="AU15" s="29">
        <v>0</v>
      </c>
      <c r="AV15" s="28">
        <v>0</v>
      </c>
      <c r="AW15" s="28">
        <v>0</v>
      </c>
      <c r="AX15" s="30">
        <v>0</v>
      </c>
      <c r="AY15" s="20">
        <v>0</v>
      </c>
      <c r="AZ15" s="21">
        <v>2</v>
      </c>
      <c r="BA15" s="22">
        <v>100</v>
      </c>
      <c r="BB15" s="21">
        <v>0</v>
      </c>
      <c r="BC15" s="21">
        <v>0</v>
      </c>
      <c r="BD15" s="23">
        <v>0</v>
      </c>
      <c r="BE15" s="20">
        <v>0</v>
      </c>
      <c r="BF15" s="21">
        <v>2</v>
      </c>
      <c r="BG15" s="24">
        <v>100</v>
      </c>
      <c r="BH15" s="9"/>
      <c r="BI15" s="25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ht="15.6" x14ac:dyDescent="0.3">
      <c r="A16" s="2"/>
      <c r="B16" s="31" t="s">
        <v>28</v>
      </c>
      <c r="C16" s="27">
        <v>0</v>
      </c>
      <c r="D16" s="28">
        <v>0</v>
      </c>
      <c r="E16" s="29">
        <v>0</v>
      </c>
      <c r="F16" s="28">
        <v>0</v>
      </c>
      <c r="G16" s="28">
        <v>0</v>
      </c>
      <c r="H16" s="30">
        <v>0</v>
      </c>
      <c r="I16" s="27">
        <v>0</v>
      </c>
      <c r="J16" s="28">
        <v>1</v>
      </c>
      <c r="K16" s="29">
        <v>100</v>
      </c>
      <c r="L16" s="28">
        <v>0</v>
      </c>
      <c r="M16" s="28">
        <v>0</v>
      </c>
      <c r="N16" s="30">
        <v>0</v>
      </c>
      <c r="O16" s="27">
        <v>0</v>
      </c>
      <c r="P16" s="28">
        <v>0</v>
      </c>
      <c r="Q16" s="29">
        <v>0</v>
      </c>
      <c r="R16" s="28">
        <v>0</v>
      </c>
      <c r="S16" s="28">
        <v>0</v>
      </c>
      <c r="T16" s="30">
        <v>0</v>
      </c>
      <c r="U16" s="27">
        <v>0</v>
      </c>
      <c r="V16" s="28">
        <v>0</v>
      </c>
      <c r="W16" s="29">
        <v>0</v>
      </c>
      <c r="X16" s="28">
        <v>0</v>
      </c>
      <c r="Y16" s="28">
        <v>0</v>
      </c>
      <c r="Z16" s="30">
        <v>0</v>
      </c>
      <c r="AA16" s="27">
        <v>0</v>
      </c>
      <c r="AB16" s="28">
        <v>0</v>
      </c>
      <c r="AC16" s="29">
        <v>0</v>
      </c>
      <c r="AD16" s="28">
        <v>0</v>
      </c>
      <c r="AE16" s="28">
        <v>0</v>
      </c>
      <c r="AF16" s="30">
        <v>0</v>
      </c>
      <c r="AG16" s="27">
        <v>0</v>
      </c>
      <c r="AH16" s="28">
        <v>0</v>
      </c>
      <c r="AI16" s="29">
        <v>0</v>
      </c>
      <c r="AJ16" s="28">
        <v>0</v>
      </c>
      <c r="AK16" s="28">
        <v>0</v>
      </c>
      <c r="AL16" s="30">
        <v>0</v>
      </c>
      <c r="AM16" s="27">
        <v>0</v>
      </c>
      <c r="AN16" s="28">
        <v>0</v>
      </c>
      <c r="AO16" s="29">
        <v>0</v>
      </c>
      <c r="AP16" s="28">
        <v>0</v>
      </c>
      <c r="AQ16" s="28">
        <v>0</v>
      </c>
      <c r="AR16" s="30">
        <v>0</v>
      </c>
      <c r="AS16" s="27">
        <v>0</v>
      </c>
      <c r="AT16" s="28">
        <v>0</v>
      </c>
      <c r="AU16" s="29">
        <v>0</v>
      </c>
      <c r="AV16" s="28">
        <v>0</v>
      </c>
      <c r="AW16" s="28">
        <v>0</v>
      </c>
      <c r="AX16" s="30">
        <v>0</v>
      </c>
      <c r="AY16" s="20">
        <v>0</v>
      </c>
      <c r="AZ16" s="21">
        <v>1</v>
      </c>
      <c r="BA16" s="22">
        <v>100</v>
      </c>
      <c r="BB16" s="21">
        <v>0</v>
      </c>
      <c r="BC16" s="21">
        <v>0</v>
      </c>
      <c r="BD16" s="23">
        <v>0</v>
      </c>
      <c r="BE16" s="20">
        <v>0</v>
      </c>
      <c r="BF16" s="21">
        <v>1</v>
      </c>
      <c r="BG16" s="24">
        <v>100</v>
      </c>
      <c r="BH16" s="9"/>
      <c r="BI16" s="25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ht="15.6" x14ac:dyDescent="0.3">
      <c r="A17" s="2"/>
      <c r="B17" s="31" t="s">
        <v>29</v>
      </c>
      <c r="C17" s="27">
        <v>1</v>
      </c>
      <c r="D17" s="28">
        <v>1</v>
      </c>
      <c r="E17" s="29">
        <v>50</v>
      </c>
      <c r="F17" s="28">
        <v>0</v>
      </c>
      <c r="G17" s="28">
        <v>0</v>
      </c>
      <c r="H17" s="30">
        <v>0</v>
      </c>
      <c r="I17" s="27">
        <v>3</v>
      </c>
      <c r="J17" s="28">
        <v>7</v>
      </c>
      <c r="K17" s="29">
        <v>70</v>
      </c>
      <c r="L17" s="28">
        <v>1</v>
      </c>
      <c r="M17" s="28">
        <v>0</v>
      </c>
      <c r="N17" s="30">
        <v>0</v>
      </c>
      <c r="O17" s="27">
        <v>1</v>
      </c>
      <c r="P17" s="28">
        <v>6</v>
      </c>
      <c r="Q17" s="29">
        <v>85.71</v>
      </c>
      <c r="R17" s="28">
        <v>0</v>
      </c>
      <c r="S17" s="28">
        <v>0</v>
      </c>
      <c r="T17" s="30">
        <v>0</v>
      </c>
      <c r="U17" s="27">
        <v>1</v>
      </c>
      <c r="V17" s="28">
        <v>1</v>
      </c>
      <c r="W17" s="29">
        <v>50</v>
      </c>
      <c r="X17" s="28">
        <v>0</v>
      </c>
      <c r="Y17" s="28">
        <v>0</v>
      </c>
      <c r="Z17" s="30">
        <v>0</v>
      </c>
      <c r="AA17" s="27">
        <v>0</v>
      </c>
      <c r="AB17" s="28">
        <v>0</v>
      </c>
      <c r="AC17" s="29">
        <v>0</v>
      </c>
      <c r="AD17" s="28">
        <v>0</v>
      </c>
      <c r="AE17" s="28">
        <v>0</v>
      </c>
      <c r="AF17" s="30">
        <v>0</v>
      </c>
      <c r="AG17" s="27">
        <v>0</v>
      </c>
      <c r="AH17" s="28">
        <v>1</v>
      </c>
      <c r="AI17" s="29">
        <v>100</v>
      </c>
      <c r="AJ17" s="28">
        <v>0</v>
      </c>
      <c r="AK17" s="28">
        <v>0</v>
      </c>
      <c r="AL17" s="30">
        <v>0</v>
      </c>
      <c r="AM17" s="27">
        <v>0</v>
      </c>
      <c r="AN17" s="28">
        <v>0</v>
      </c>
      <c r="AO17" s="29">
        <v>0</v>
      </c>
      <c r="AP17" s="28">
        <v>0</v>
      </c>
      <c r="AQ17" s="28">
        <v>0</v>
      </c>
      <c r="AR17" s="30">
        <v>0</v>
      </c>
      <c r="AS17" s="27">
        <v>0</v>
      </c>
      <c r="AT17" s="28">
        <v>0</v>
      </c>
      <c r="AU17" s="29">
        <v>0</v>
      </c>
      <c r="AV17" s="28">
        <v>0</v>
      </c>
      <c r="AW17" s="28">
        <v>0</v>
      </c>
      <c r="AX17" s="30">
        <v>0</v>
      </c>
      <c r="AY17" s="20">
        <v>6</v>
      </c>
      <c r="AZ17" s="21">
        <v>16</v>
      </c>
      <c r="BA17" s="22">
        <v>72.73</v>
      </c>
      <c r="BB17" s="21">
        <v>1</v>
      </c>
      <c r="BC17" s="21">
        <v>0</v>
      </c>
      <c r="BD17" s="23">
        <v>0</v>
      </c>
      <c r="BE17" s="20">
        <v>7</v>
      </c>
      <c r="BF17" s="21">
        <v>16</v>
      </c>
      <c r="BG17" s="24">
        <v>69.565217391304344</v>
      </c>
      <c r="BH17" s="9"/>
      <c r="BI17" s="25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ht="15.6" x14ac:dyDescent="0.3">
      <c r="A18" s="2"/>
      <c r="B18" s="31" t="s">
        <v>30</v>
      </c>
      <c r="C18" s="27">
        <v>3</v>
      </c>
      <c r="D18" s="28">
        <v>5</v>
      </c>
      <c r="E18" s="29">
        <v>62.5</v>
      </c>
      <c r="F18" s="28">
        <v>0</v>
      </c>
      <c r="G18" s="28">
        <v>13</v>
      </c>
      <c r="H18" s="30">
        <v>100</v>
      </c>
      <c r="I18" s="27">
        <v>3</v>
      </c>
      <c r="J18" s="28">
        <v>5</v>
      </c>
      <c r="K18" s="29">
        <v>62.5</v>
      </c>
      <c r="L18" s="28">
        <v>3</v>
      </c>
      <c r="M18" s="28">
        <v>5</v>
      </c>
      <c r="N18" s="30">
        <v>62.5</v>
      </c>
      <c r="O18" s="27">
        <v>0</v>
      </c>
      <c r="P18" s="28">
        <v>0</v>
      </c>
      <c r="Q18" s="29">
        <v>0</v>
      </c>
      <c r="R18" s="28">
        <v>3</v>
      </c>
      <c r="S18" s="28">
        <v>2</v>
      </c>
      <c r="T18" s="30">
        <v>40</v>
      </c>
      <c r="U18" s="27">
        <v>2</v>
      </c>
      <c r="V18" s="28">
        <v>1</v>
      </c>
      <c r="W18" s="29">
        <v>33.33</v>
      </c>
      <c r="X18" s="28">
        <v>2</v>
      </c>
      <c r="Y18" s="28">
        <v>2</v>
      </c>
      <c r="Z18" s="30">
        <v>50</v>
      </c>
      <c r="AA18" s="27">
        <v>0</v>
      </c>
      <c r="AB18" s="28">
        <v>0</v>
      </c>
      <c r="AC18" s="29">
        <v>0</v>
      </c>
      <c r="AD18" s="28">
        <v>2</v>
      </c>
      <c r="AE18" s="28">
        <v>1</v>
      </c>
      <c r="AF18" s="30">
        <v>33.33</v>
      </c>
      <c r="AG18" s="27">
        <v>0</v>
      </c>
      <c r="AH18" s="28">
        <v>0</v>
      </c>
      <c r="AI18" s="29">
        <v>0</v>
      </c>
      <c r="AJ18" s="28">
        <v>0</v>
      </c>
      <c r="AK18" s="28">
        <v>0</v>
      </c>
      <c r="AL18" s="30">
        <v>0</v>
      </c>
      <c r="AM18" s="27">
        <v>0</v>
      </c>
      <c r="AN18" s="28">
        <v>0</v>
      </c>
      <c r="AO18" s="29">
        <v>0</v>
      </c>
      <c r="AP18" s="28">
        <v>0</v>
      </c>
      <c r="AQ18" s="28">
        <v>0</v>
      </c>
      <c r="AR18" s="30">
        <v>0</v>
      </c>
      <c r="AS18" s="27">
        <v>0</v>
      </c>
      <c r="AT18" s="28">
        <v>0</v>
      </c>
      <c r="AU18" s="29">
        <v>0</v>
      </c>
      <c r="AV18" s="28">
        <v>0</v>
      </c>
      <c r="AW18" s="28">
        <v>0</v>
      </c>
      <c r="AX18" s="30">
        <v>0</v>
      </c>
      <c r="AY18" s="20">
        <v>8</v>
      </c>
      <c r="AZ18" s="21">
        <v>11</v>
      </c>
      <c r="BA18" s="22">
        <v>57.89</v>
      </c>
      <c r="BB18" s="21">
        <v>10</v>
      </c>
      <c r="BC18" s="21">
        <v>23</v>
      </c>
      <c r="BD18" s="23">
        <v>69.7</v>
      </c>
      <c r="BE18" s="20">
        <v>18</v>
      </c>
      <c r="BF18" s="21">
        <v>34</v>
      </c>
      <c r="BG18" s="24">
        <v>65.384615384615387</v>
      </c>
      <c r="BH18" s="9"/>
      <c r="BI18" s="25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ht="15.6" x14ac:dyDescent="0.3">
      <c r="A19" s="2"/>
      <c r="B19" s="31" t="s">
        <v>31</v>
      </c>
      <c r="C19" s="27">
        <v>0</v>
      </c>
      <c r="D19" s="28">
        <v>0</v>
      </c>
      <c r="E19" s="29">
        <v>0</v>
      </c>
      <c r="F19" s="28">
        <v>13</v>
      </c>
      <c r="G19" s="28">
        <v>6</v>
      </c>
      <c r="H19" s="30">
        <v>31.58</v>
      </c>
      <c r="I19" s="27">
        <v>1</v>
      </c>
      <c r="J19" s="28">
        <v>4</v>
      </c>
      <c r="K19" s="29">
        <v>80</v>
      </c>
      <c r="L19" s="28">
        <v>136</v>
      </c>
      <c r="M19" s="28">
        <v>118</v>
      </c>
      <c r="N19" s="30">
        <v>46.46</v>
      </c>
      <c r="O19" s="27">
        <v>2</v>
      </c>
      <c r="P19" s="28">
        <v>4</v>
      </c>
      <c r="Q19" s="29">
        <v>66.67</v>
      </c>
      <c r="R19" s="28">
        <v>72</v>
      </c>
      <c r="S19" s="28">
        <v>47</v>
      </c>
      <c r="T19" s="30">
        <v>39.5</v>
      </c>
      <c r="U19" s="27">
        <v>0</v>
      </c>
      <c r="V19" s="28">
        <v>0</v>
      </c>
      <c r="W19" s="29">
        <v>0</v>
      </c>
      <c r="X19" s="28">
        <v>11</v>
      </c>
      <c r="Y19" s="28">
        <v>7</v>
      </c>
      <c r="Z19" s="30">
        <v>38.89</v>
      </c>
      <c r="AA19" s="27">
        <v>0</v>
      </c>
      <c r="AB19" s="28">
        <v>0</v>
      </c>
      <c r="AC19" s="29">
        <v>0</v>
      </c>
      <c r="AD19" s="28">
        <v>0</v>
      </c>
      <c r="AE19" s="28">
        <v>0</v>
      </c>
      <c r="AF19" s="30">
        <v>0</v>
      </c>
      <c r="AG19" s="27">
        <v>0</v>
      </c>
      <c r="AH19" s="28">
        <v>2</v>
      </c>
      <c r="AI19" s="29">
        <v>100</v>
      </c>
      <c r="AJ19" s="28">
        <v>0</v>
      </c>
      <c r="AK19" s="28">
        <v>0</v>
      </c>
      <c r="AL19" s="30">
        <v>0</v>
      </c>
      <c r="AM19" s="27">
        <v>0</v>
      </c>
      <c r="AN19" s="28">
        <v>0</v>
      </c>
      <c r="AO19" s="29">
        <v>0</v>
      </c>
      <c r="AP19" s="28">
        <v>0</v>
      </c>
      <c r="AQ19" s="28">
        <v>0</v>
      </c>
      <c r="AR19" s="30">
        <v>0</v>
      </c>
      <c r="AS19" s="27">
        <v>0</v>
      </c>
      <c r="AT19" s="28">
        <v>0</v>
      </c>
      <c r="AU19" s="29">
        <v>0</v>
      </c>
      <c r="AV19" s="28">
        <v>0</v>
      </c>
      <c r="AW19" s="28">
        <v>0</v>
      </c>
      <c r="AX19" s="30">
        <v>0</v>
      </c>
      <c r="AY19" s="20">
        <v>3</v>
      </c>
      <c r="AZ19" s="21">
        <v>10</v>
      </c>
      <c r="BA19" s="22">
        <v>76.92</v>
      </c>
      <c r="BB19" s="21">
        <v>232</v>
      </c>
      <c r="BC19" s="21">
        <v>178</v>
      </c>
      <c r="BD19" s="23">
        <v>43.41</v>
      </c>
      <c r="BE19" s="20">
        <v>235</v>
      </c>
      <c r="BF19" s="21">
        <v>188</v>
      </c>
      <c r="BG19" s="24">
        <v>44.444444444444443</v>
      </c>
      <c r="BH19" s="9"/>
      <c r="BI19" s="25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ht="15.6" x14ac:dyDescent="0.3">
      <c r="A20" s="2"/>
      <c r="B20" s="31" t="s">
        <v>32</v>
      </c>
      <c r="C20" s="27">
        <v>2</v>
      </c>
      <c r="D20" s="28">
        <v>9</v>
      </c>
      <c r="E20" s="29">
        <v>81.819999999999993</v>
      </c>
      <c r="F20" s="28">
        <v>0</v>
      </c>
      <c r="G20" s="28">
        <v>0</v>
      </c>
      <c r="H20" s="30">
        <v>0</v>
      </c>
      <c r="I20" s="27">
        <v>5</v>
      </c>
      <c r="J20" s="28">
        <v>5</v>
      </c>
      <c r="K20" s="29">
        <v>50</v>
      </c>
      <c r="L20" s="28">
        <v>0</v>
      </c>
      <c r="M20" s="28">
        <v>0</v>
      </c>
      <c r="N20" s="30">
        <v>0</v>
      </c>
      <c r="O20" s="27">
        <v>4</v>
      </c>
      <c r="P20" s="28">
        <v>2</v>
      </c>
      <c r="Q20" s="29">
        <v>33.33</v>
      </c>
      <c r="R20" s="28">
        <v>1</v>
      </c>
      <c r="S20" s="28">
        <v>0</v>
      </c>
      <c r="T20" s="30">
        <v>0</v>
      </c>
      <c r="U20" s="27">
        <v>1</v>
      </c>
      <c r="V20" s="28">
        <v>0</v>
      </c>
      <c r="W20" s="29">
        <v>0</v>
      </c>
      <c r="X20" s="28">
        <v>0</v>
      </c>
      <c r="Y20" s="28">
        <v>0</v>
      </c>
      <c r="Z20" s="30">
        <v>0</v>
      </c>
      <c r="AA20" s="27">
        <v>0</v>
      </c>
      <c r="AB20" s="28">
        <v>0</v>
      </c>
      <c r="AC20" s="29">
        <v>0</v>
      </c>
      <c r="AD20" s="28">
        <v>0</v>
      </c>
      <c r="AE20" s="28">
        <v>0</v>
      </c>
      <c r="AF20" s="30">
        <v>0</v>
      </c>
      <c r="AG20" s="27">
        <v>0</v>
      </c>
      <c r="AH20" s="28">
        <v>0</v>
      </c>
      <c r="AI20" s="29">
        <v>0</v>
      </c>
      <c r="AJ20" s="28">
        <v>0</v>
      </c>
      <c r="AK20" s="28">
        <v>0</v>
      </c>
      <c r="AL20" s="30">
        <v>0</v>
      </c>
      <c r="AM20" s="27">
        <v>0</v>
      </c>
      <c r="AN20" s="28">
        <v>0</v>
      </c>
      <c r="AO20" s="29">
        <v>0</v>
      </c>
      <c r="AP20" s="28">
        <v>0</v>
      </c>
      <c r="AQ20" s="28">
        <v>0</v>
      </c>
      <c r="AR20" s="30">
        <v>0</v>
      </c>
      <c r="AS20" s="27">
        <v>0</v>
      </c>
      <c r="AT20" s="28">
        <v>0</v>
      </c>
      <c r="AU20" s="29">
        <v>0</v>
      </c>
      <c r="AV20" s="28">
        <v>0</v>
      </c>
      <c r="AW20" s="28">
        <v>0</v>
      </c>
      <c r="AX20" s="30">
        <v>0</v>
      </c>
      <c r="AY20" s="20">
        <v>12</v>
      </c>
      <c r="AZ20" s="21">
        <v>16</v>
      </c>
      <c r="BA20" s="22">
        <v>57.14</v>
      </c>
      <c r="BB20" s="21">
        <v>1</v>
      </c>
      <c r="BC20" s="21">
        <v>0</v>
      </c>
      <c r="BD20" s="23">
        <v>0</v>
      </c>
      <c r="BE20" s="20">
        <v>13</v>
      </c>
      <c r="BF20" s="21">
        <v>16</v>
      </c>
      <c r="BG20" s="24">
        <v>55.172413793103445</v>
      </c>
      <c r="BH20" s="9"/>
      <c r="BI20" s="25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15.6" x14ac:dyDescent="0.3">
      <c r="A21" s="2"/>
      <c r="B21" s="31" t="s">
        <v>33</v>
      </c>
      <c r="C21" s="27">
        <v>2</v>
      </c>
      <c r="D21" s="28">
        <v>5</v>
      </c>
      <c r="E21" s="29">
        <v>71.430000000000007</v>
      </c>
      <c r="F21" s="28">
        <v>0</v>
      </c>
      <c r="G21" s="28">
        <v>0</v>
      </c>
      <c r="H21" s="30">
        <v>0</v>
      </c>
      <c r="I21" s="27">
        <v>7</v>
      </c>
      <c r="J21" s="28">
        <v>7</v>
      </c>
      <c r="K21" s="29">
        <v>50</v>
      </c>
      <c r="L21" s="28">
        <v>1</v>
      </c>
      <c r="M21" s="28">
        <v>0</v>
      </c>
      <c r="N21" s="30">
        <v>0</v>
      </c>
      <c r="O21" s="27">
        <v>3</v>
      </c>
      <c r="P21" s="28">
        <v>2</v>
      </c>
      <c r="Q21" s="29">
        <v>40</v>
      </c>
      <c r="R21" s="28">
        <v>0</v>
      </c>
      <c r="S21" s="28">
        <v>0</v>
      </c>
      <c r="T21" s="30">
        <v>0</v>
      </c>
      <c r="U21" s="27">
        <v>0</v>
      </c>
      <c r="V21" s="28">
        <v>2</v>
      </c>
      <c r="W21" s="29">
        <v>100</v>
      </c>
      <c r="X21" s="28">
        <v>0</v>
      </c>
      <c r="Y21" s="28">
        <v>0</v>
      </c>
      <c r="Z21" s="30">
        <v>0</v>
      </c>
      <c r="AA21" s="27">
        <v>0</v>
      </c>
      <c r="AB21" s="28">
        <v>0</v>
      </c>
      <c r="AC21" s="29">
        <v>0</v>
      </c>
      <c r="AD21" s="28">
        <v>0</v>
      </c>
      <c r="AE21" s="28">
        <v>0</v>
      </c>
      <c r="AF21" s="30">
        <v>0</v>
      </c>
      <c r="AG21" s="27">
        <v>0</v>
      </c>
      <c r="AH21" s="28">
        <v>0</v>
      </c>
      <c r="AI21" s="29">
        <v>0</v>
      </c>
      <c r="AJ21" s="28">
        <v>0</v>
      </c>
      <c r="AK21" s="28">
        <v>0</v>
      </c>
      <c r="AL21" s="30">
        <v>0</v>
      </c>
      <c r="AM21" s="27">
        <v>0</v>
      </c>
      <c r="AN21" s="28">
        <v>0</v>
      </c>
      <c r="AO21" s="29">
        <v>0</v>
      </c>
      <c r="AP21" s="28">
        <v>0</v>
      </c>
      <c r="AQ21" s="28">
        <v>0</v>
      </c>
      <c r="AR21" s="30">
        <v>0</v>
      </c>
      <c r="AS21" s="27">
        <v>0</v>
      </c>
      <c r="AT21" s="28">
        <v>0</v>
      </c>
      <c r="AU21" s="29">
        <v>0</v>
      </c>
      <c r="AV21" s="28">
        <v>0</v>
      </c>
      <c r="AW21" s="28">
        <v>0</v>
      </c>
      <c r="AX21" s="30">
        <v>0</v>
      </c>
      <c r="AY21" s="20">
        <v>12</v>
      </c>
      <c r="AZ21" s="21">
        <v>16</v>
      </c>
      <c r="BA21" s="22">
        <v>57.14</v>
      </c>
      <c r="BB21" s="21">
        <v>1</v>
      </c>
      <c r="BC21" s="21">
        <v>0</v>
      </c>
      <c r="BD21" s="23">
        <v>0</v>
      </c>
      <c r="BE21" s="20">
        <v>13</v>
      </c>
      <c r="BF21" s="21">
        <v>16</v>
      </c>
      <c r="BG21" s="24">
        <v>55.172413793103445</v>
      </c>
      <c r="BH21" s="9"/>
      <c r="BI21" s="25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ht="15.6" x14ac:dyDescent="0.3">
      <c r="A22" s="2"/>
      <c r="B22" s="31" t="s">
        <v>34</v>
      </c>
      <c r="C22" s="27">
        <v>1</v>
      </c>
      <c r="D22" s="28">
        <v>4</v>
      </c>
      <c r="E22" s="29">
        <v>80</v>
      </c>
      <c r="F22" s="28">
        <v>0</v>
      </c>
      <c r="G22" s="28">
        <v>1</v>
      </c>
      <c r="H22" s="30">
        <v>100</v>
      </c>
      <c r="I22" s="27">
        <v>6</v>
      </c>
      <c r="J22" s="28">
        <v>12</v>
      </c>
      <c r="K22" s="29">
        <v>66.67</v>
      </c>
      <c r="L22" s="28">
        <v>1</v>
      </c>
      <c r="M22" s="28">
        <v>0</v>
      </c>
      <c r="N22" s="30">
        <v>0</v>
      </c>
      <c r="O22" s="27">
        <v>8</v>
      </c>
      <c r="P22" s="28">
        <v>8</v>
      </c>
      <c r="Q22" s="29">
        <v>50</v>
      </c>
      <c r="R22" s="28">
        <v>2</v>
      </c>
      <c r="S22" s="28">
        <v>3</v>
      </c>
      <c r="T22" s="30">
        <v>60</v>
      </c>
      <c r="U22" s="27">
        <v>1</v>
      </c>
      <c r="V22" s="28">
        <v>0</v>
      </c>
      <c r="W22" s="29">
        <v>0</v>
      </c>
      <c r="X22" s="28">
        <v>3</v>
      </c>
      <c r="Y22" s="28">
        <v>0</v>
      </c>
      <c r="Z22" s="30">
        <v>0</v>
      </c>
      <c r="AA22" s="27">
        <v>0</v>
      </c>
      <c r="AB22" s="28">
        <v>0</v>
      </c>
      <c r="AC22" s="29">
        <v>0</v>
      </c>
      <c r="AD22" s="28">
        <v>0</v>
      </c>
      <c r="AE22" s="28">
        <v>0</v>
      </c>
      <c r="AF22" s="30">
        <v>0</v>
      </c>
      <c r="AG22" s="27">
        <v>0</v>
      </c>
      <c r="AH22" s="28">
        <v>0</v>
      </c>
      <c r="AI22" s="29">
        <v>0</v>
      </c>
      <c r="AJ22" s="28">
        <v>0</v>
      </c>
      <c r="AK22" s="28">
        <v>0</v>
      </c>
      <c r="AL22" s="30">
        <v>0</v>
      </c>
      <c r="AM22" s="27">
        <v>0</v>
      </c>
      <c r="AN22" s="28">
        <v>0</v>
      </c>
      <c r="AO22" s="29">
        <v>0</v>
      </c>
      <c r="AP22" s="28">
        <v>0</v>
      </c>
      <c r="AQ22" s="28">
        <v>0</v>
      </c>
      <c r="AR22" s="30">
        <v>0</v>
      </c>
      <c r="AS22" s="27">
        <v>0</v>
      </c>
      <c r="AT22" s="28">
        <v>0</v>
      </c>
      <c r="AU22" s="29">
        <v>0</v>
      </c>
      <c r="AV22" s="28">
        <v>0</v>
      </c>
      <c r="AW22" s="28">
        <v>0</v>
      </c>
      <c r="AX22" s="30">
        <v>0</v>
      </c>
      <c r="AY22" s="20">
        <v>16</v>
      </c>
      <c r="AZ22" s="21">
        <v>24</v>
      </c>
      <c r="BA22" s="22">
        <v>60</v>
      </c>
      <c r="BB22" s="21">
        <v>6</v>
      </c>
      <c r="BC22" s="21">
        <v>4</v>
      </c>
      <c r="BD22" s="23">
        <v>40</v>
      </c>
      <c r="BE22" s="20">
        <v>22</v>
      </c>
      <c r="BF22" s="21">
        <v>28</v>
      </c>
      <c r="BG22" s="24">
        <v>56.000000000000007</v>
      </c>
      <c r="BH22" s="9"/>
      <c r="BI22" s="25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ht="15.6" x14ac:dyDescent="0.3">
      <c r="A23" s="2"/>
      <c r="B23" s="31" t="s">
        <v>35</v>
      </c>
      <c r="C23" s="27">
        <v>1</v>
      </c>
      <c r="D23" s="28">
        <v>9</v>
      </c>
      <c r="E23" s="29">
        <v>90</v>
      </c>
      <c r="F23" s="28">
        <v>2</v>
      </c>
      <c r="G23" s="28">
        <v>0</v>
      </c>
      <c r="H23" s="30">
        <v>0</v>
      </c>
      <c r="I23" s="27">
        <v>47</v>
      </c>
      <c r="J23" s="28">
        <v>71</v>
      </c>
      <c r="K23" s="29">
        <v>60.17</v>
      </c>
      <c r="L23" s="28">
        <v>40</v>
      </c>
      <c r="M23" s="28">
        <v>58</v>
      </c>
      <c r="N23" s="30">
        <v>59.18</v>
      </c>
      <c r="O23" s="27">
        <v>135</v>
      </c>
      <c r="P23" s="28">
        <v>183</v>
      </c>
      <c r="Q23" s="29">
        <v>57.55</v>
      </c>
      <c r="R23" s="28">
        <v>194</v>
      </c>
      <c r="S23" s="28">
        <v>153</v>
      </c>
      <c r="T23" s="30">
        <v>44.09</v>
      </c>
      <c r="U23" s="27">
        <v>48</v>
      </c>
      <c r="V23" s="28">
        <v>48</v>
      </c>
      <c r="W23" s="29">
        <v>50</v>
      </c>
      <c r="X23" s="28">
        <v>89</v>
      </c>
      <c r="Y23" s="28">
        <v>58</v>
      </c>
      <c r="Z23" s="30">
        <v>39.46</v>
      </c>
      <c r="AA23" s="27">
        <v>14</v>
      </c>
      <c r="AB23" s="28">
        <v>7</v>
      </c>
      <c r="AC23" s="29">
        <v>33.33</v>
      </c>
      <c r="AD23" s="28">
        <v>24</v>
      </c>
      <c r="AE23" s="28">
        <v>11</v>
      </c>
      <c r="AF23" s="30">
        <v>31.43</v>
      </c>
      <c r="AG23" s="27">
        <v>2</v>
      </c>
      <c r="AH23" s="28">
        <v>2</v>
      </c>
      <c r="AI23" s="29">
        <v>50</v>
      </c>
      <c r="AJ23" s="28">
        <v>7</v>
      </c>
      <c r="AK23" s="28">
        <v>4</v>
      </c>
      <c r="AL23" s="30">
        <v>36.36</v>
      </c>
      <c r="AM23" s="27">
        <v>2</v>
      </c>
      <c r="AN23" s="28">
        <v>0</v>
      </c>
      <c r="AO23" s="29">
        <v>0</v>
      </c>
      <c r="AP23" s="28">
        <v>2</v>
      </c>
      <c r="AQ23" s="28">
        <v>0</v>
      </c>
      <c r="AR23" s="30">
        <v>0</v>
      </c>
      <c r="AS23" s="27">
        <v>6</v>
      </c>
      <c r="AT23" s="28">
        <v>5</v>
      </c>
      <c r="AU23" s="29">
        <v>45.45</v>
      </c>
      <c r="AV23" s="28">
        <v>3</v>
      </c>
      <c r="AW23" s="28">
        <v>1</v>
      </c>
      <c r="AX23" s="30">
        <v>25</v>
      </c>
      <c r="AY23" s="20">
        <v>255</v>
      </c>
      <c r="AZ23" s="21">
        <v>325</v>
      </c>
      <c r="BA23" s="22">
        <v>56.03</v>
      </c>
      <c r="BB23" s="21">
        <v>361</v>
      </c>
      <c r="BC23" s="21">
        <v>285</v>
      </c>
      <c r="BD23" s="23">
        <v>44.12</v>
      </c>
      <c r="BE23" s="20">
        <v>616</v>
      </c>
      <c r="BF23" s="21">
        <v>610</v>
      </c>
      <c r="BG23" s="24">
        <v>49.755301794453501</v>
      </c>
      <c r="BH23" s="9"/>
      <c r="BI23" s="25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ht="15.6" x14ac:dyDescent="0.3">
      <c r="A24" s="2"/>
      <c r="B24" s="31" t="s">
        <v>36</v>
      </c>
      <c r="C24" s="27">
        <v>0</v>
      </c>
      <c r="D24" s="28">
        <v>0</v>
      </c>
      <c r="E24" s="29">
        <v>0</v>
      </c>
      <c r="F24" s="28">
        <v>0</v>
      </c>
      <c r="G24" s="28">
        <v>0</v>
      </c>
      <c r="H24" s="30">
        <v>0</v>
      </c>
      <c r="I24" s="27">
        <v>4</v>
      </c>
      <c r="J24" s="28">
        <v>10</v>
      </c>
      <c r="K24" s="29">
        <v>71.430000000000007</v>
      </c>
      <c r="L24" s="28">
        <v>3</v>
      </c>
      <c r="M24" s="28">
        <v>1</v>
      </c>
      <c r="N24" s="30">
        <v>25</v>
      </c>
      <c r="O24" s="27">
        <v>0</v>
      </c>
      <c r="P24" s="28">
        <v>9</v>
      </c>
      <c r="Q24" s="29">
        <v>100</v>
      </c>
      <c r="R24" s="28">
        <v>3</v>
      </c>
      <c r="S24" s="28">
        <v>10</v>
      </c>
      <c r="T24" s="30">
        <v>76.92</v>
      </c>
      <c r="U24" s="27">
        <v>2</v>
      </c>
      <c r="V24" s="28">
        <v>4</v>
      </c>
      <c r="W24" s="29">
        <v>66.67</v>
      </c>
      <c r="X24" s="28">
        <v>1</v>
      </c>
      <c r="Y24" s="28">
        <v>12</v>
      </c>
      <c r="Z24" s="30">
        <v>92.31</v>
      </c>
      <c r="AA24" s="27">
        <v>1</v>
      </c>
      <c r="AB24" s="28">
        <v>0</v>
      </c>
      <c r="AC24" s="29">
        <v>0</v>
      </c>
      <c r="AD24" s="28">
        <v>1</v>
      </c>
      <c r="AE24" s="28">
        <v>1</v>
      </c>
      <c r="AF24" s="30">
        <v>50</v>
      </c>
      <c r="AG24" s="27">
        <v>0</v>
      </c>
      <c r="AH24" s="28">
        <v>0</v>
      </c>
      <c r="AI24" s="29">
        <v>0</v>
      </c>
      <c r="AJ24" s="28">
        <v>0</v>
      </c>
      <c r="AK24" s="28">
        <v>0</v>
      </c>
      <c r="AL24" s="30">
        <v>0</v>
      </c>
      <c r="AM24" s="27">
        <v>0</v>
      </c>
      <c r="AN24" s="28">
        <v>1</v>
      </c>
      <c r="AO24" s="29">
        <v>100</v>
      </c>
      <c r="AP24" s="28">
        <v>0</v>
      </c>
      <c r="AQ24" s="28">
        <v>0</v>
      </c>
      <c r="AR24" s="30">
        <v>0</v>
      </c>
      <c r="AS24" s="27">
        <v>0</v>
      </c>
      <c r="AT24" s="28">
        <v>0</v>
      </c>
      <c r="AU24" s="29">
        <v>0</v>
      </c>
      <c r="AV24" s="28">
        <v>0</v>
      </c>
      <c r="AW24" s="28">
        <v>0</v>
      </c>
      <c r="AX24" s="30">
        <v>0</v>
      </c>
      <c r="AY24" s="20">
        <v>7</v>
      </c>
      <c r="AZ24" s="21">
        <v>24</v>
      </c>
      <c r="BA24" s="22">
        <v>77.42</v>
      </c>
      <c r="BB24" s="21">
        <v>8</v>
      </c>
      <c r="BC24" s="21">
        <v>24</v>
      </c>
      <c r="BD24" s="23">
        <v>75</v>
      </c>
      <c r="BE24" s="20">
        <v>15</v>
      </c>
      <c r="BF24" s="21">
        <v>48</v>
      </c>
      <c r="BG24" s="24">
        <v>76.19047619047619</v>
      </c>
      <c r="BH24" s="9"/>
      <c r="BI24" s="25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ht="15.6" x14ac:dyDescent="0.3">
      <c r="A25" s="2"/>
      <c r="B25" s="31" t="s">
        <v>37</v>
      </c>
      <c r="C25" s="27">
        <v>0</v>
      </c>
      <c r="D25" s="28">
        <v>1</v>
      </c>
      <c r="E25" s="29">
        <v>100</v>
      </c>
      <c r="F25" s="28">
        <v>0</v>
      </c>
      <c r="G25" s="28">
        <v>0</v>
      </c>
      <c r="H25" s="30">
        <v>0</v>
      </c>
      <c r="I25" s="27">
        <v>1</v>
      </c>
      <c r="J25" s="28">
        <v>2</v>
      </c>
      <c r="K25" s="29">
        <v>66.67</v>
      </c>
      <c r="L25" s="28">
        <v>0</v>
      </c>
      <c r="M25" s="28">
        <v>1</v>
      </c>
      <c r="N25" s="30">
        <v>100</v>
      </c>
      <c r="O25" s="27">
        <v>0</v>
      </c>
      <c r="P25" s="28">
        <v>2</v>
      </c>
      <c r="Q25" s="29">
        <v>100</v>
      </c>
      <c r="R25" s="28">
        <v>0</v>
      </c>
      <c r="S25" s="28">
        <v>0</v>
      </c>
      <c r="T25" s="30">
        <v>0</v>
      </c>
      <c r="U25" s="27">
        <v>0</v>
      </c>
      <c r="V25" s="28">
        <v>2</v>
      </c>
      <c r="W25" s="29">
        <v>100</v>
      </c>
      <c r="X25" s="28">
        <v>4</v>
      </c>
      <c r="Y25" s="28">
        <v>5</v>
      </c>
      <c r="Z25" s="30">
        <v>55.56</v>
      </c>
      <c r="AA25" s="27">
        <v>2</v>
      </c>
      <c r="AB25" s="28">
        <v>0</v>
      </c>
      <c r="AC25" s="29">
        <v>0</v>
      </c>
      <c r="AD25" s="28">
        <v>0</v>
      </c>
      <c r="AE25" s="28">
        <v>0</v>
      </c>
      <c r="AF25" s="30">
        <v>0</v>
      </c>
      <c r="AG25" s="27">
        <v>0</v>
      </c>
      <c r="AH25" s="28">
        <v>0</v>
      </c>
      <c r="AI25" s="29">
        <v>0</v>
      </c>
      <c r="AJ25" s="28">
        <v>0</v>
      </c>
      <c r="AK25" s="28">
        <v>0</v>
      </c>
      <c r="AL25" s="30">
        <v>0</v>
      </c>
      <c r="AM25" s="27">
        <v>0</v>
      </c>
      <c r="AN25" s="28">
        <v>0</v>
      </c>
      <c r="AO25" s="29">
        <v>0</v>
      </c>
      <c r="AP25" s="28">
        <v>0</v>
      </c>
      <c r="AQ25" s="28">
        <v>0</v>
      </c>
      <c r="AR25" s="30">
        <v>0</v>
      </c>
      <c r="AS25" s="27">
        <v>0</v>
      </c>
      <c r="AT25" s="28">
        <v>0</v>
      </c>
      <c r="AU25" s="29">
        <v>0</v>
      </c>
      <c r="AV25" s="28">
        <v>0</v>
      </c>
      <c r="AW25" s="28">
        <v>0</v>
      </c>
      <c r="AX25" s="30">
        <v>0</v>
      </c>
      <c r="AY25" s="20">
        <v>3</v>
      </c>
      <c r="AZ25" s="21">
        <v>7</v>
      </c>
      <c r="BA25" s="22">
        <v>70</v>
      </c>
      <c r="BB25" s="21">
        <v>4</v>
      </c>
      <c r="BC25" s="21">
        <v>6</v>
      </c>
      <c r="BD25" s="23">
        <v>60</v>
      </c>
      <c r="BE25" s="20">
        <v>7</v>
      </c>
      <c r="BF25" s="21">
        <v>13</v>
      </c>
      <c r="BG25" s="24">
        <v>65</v>
      </c>
      <c r="BH25" s="9"/>
      <c r="BI25" s="25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ht="15.6" x14ac:dyDescent="0.3">
      <c r="A26" s="2"/>
      <c r="B26" s="31" t="s">
        <v>38</v>
      </c>
      <c r="C26" s="27">
        <v>0</v>
      </c>
      <c r="D26" s="28">
        <v>2</v>
      </c>
      <c r="E26" s="29">
        <v>100</v>
      </c>
      <c r="F26" s="28">
        <v>0</v>
      </c>
      <c r="G26" s="28">
        <v>0</v>
      </c>
      <c r="H26" s="30">
        <v>0</v>
      </c>
      <c r="I26" s="27">
        <v>2</v>
      </c>
      <c r="J26" s="28">
        <v>9</v>
      </c>
      <c r="K26" s="29">
        <v>81.819999999999993</v>
      </c>
      <c r="L26" s="28">
        <v>5</v>
      </c>
      <c r="M26" s="28">
        <v>7</v>
      </c>
      <c r="N26" s="30">
        <v>58.33</v>
      </c>
      <c r="O26" s="27">
        <v>7</v>
      </c>
      <c r="P26" s="28">
        <v>12</v>
      </c>
      <c r="Q26" s="29">
        <v>63.16</v>
      </c>
      <c r="R26" s="28">
        <v>26</v>
      </c>
      <c r="S26" s="28">
        <v>26</v>
      </c>
      <c r="T26" s="30">
        <v>50</v>
      </c>
      <c r="U26" s="27">
        <v>3</v>
      </c>
      <c r="V26" s="28">
        <v>2</v>
      </c>
      <c r="W26" s="29">
        <v>40</v>
      </c>
      <c r="X26" s="28">
        <v>20</v>
      </c>
      <c r="Y26" s="28">
        <v>6</v>
      </c>
      <c r="Z26" s="30">
        <v>23.08</v>
      </c>
      <c r="AA26" s="27">
        <v>0</v>
      </c>
      <c r="AB26" s="28">
        <v>0</v>
      </c>
      <c r="AC26" s="29">
        <v>0</v>
      </c>
      <c r="AD26" s="28">
        <v>5</v>
      </c>
      <c r="AE26" s="28">
        <v>2</v>
      </c>
      <c r="AF26" s="30">
        <v>28.57</v>
      </c>
      <c r="AG26" s="27">
        <v>0</v>
      </c>
      <c r="AH26" s="28">
        <v>0</v>
      </c>
      <c r="AI26" s="29">
        <v>0</v>
      </c>
      <c r="AJ26" s="28">
        <v>2</v>
      </c>
      <c r="AK26" s="28">
        <v>0</v>
      </c>
      <c r="AL26" s="30">
        <v>0</v>
      </c>
      <c r="AM26" s="27">
        <v>4</v>
      </c>
      <c r="AN26" s="28">
        <v>2</v>
      </c>
      <c r="AO26" s="29">
        <v>33.33</v>
      </c>
      <c r="AP26" s="28">
        <v>0</v>
      </c>
      <c r="AQ26" s="28">
        <v>0</v>
      </c>
      <c r="AR26" s="30">
        <v>0</v>
      </c>
      <c r="AS26" s="27">
        <v>0</v>
      </c>
      <c r="AT26" s="28">
        <v>0</v>
      </c>
      <c r="AU26" s="29">
        <v>0</v>
      </c>
      <c r="AV26" s="28">
        <v>0</v>
      </c>
      <c r="AW26" s="28">
        <v>0</v>
      </c>
      <c r="AX26" s="30">
        <v>0</v>
      </c>
      <c r="AY26" s="20">
        <v>16</v>
      </c>
      <c r="AZ26" s="21">
        <v>27</v>
      </c>
      <c r="BA26" s="22">
        <v>62.79</v>
      </c>
      <c r="BB26" s="21">
        <v>58</v>
      </c>
      <c r="BC26" s="21">
        <v>41</v>
      </c>
      <c r="BD26" s="23">
        <v>41.41</v>
      </c>
      <c r="BE26" s="20">
        <v>74</v>
      </c>
      <c r="BF26" s="21">
        <v>68</v>
      </c>
      <c r="BG26" s="24">
        <v>47.887323943661968</v>
      </c>
      <c r="BH26" s="9"/>
      <c r="BI26" s="25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ht="15.6" x14ac:dyDescent="0.3">
      <c r="A27" s="2"/>
      <c r="B27" s="31" t="s">
        <v>39</v>
      </c>
      <c r="C27" s="27">
        <v>2</v>
      </c>
      <c r="D27" s="28">
        <v>5</v>
      </c>
      <c r="E27" s="29">
        <v>71.430000000000007</v>
      </c>
      <c r="F27" s="28">
        <v>0</v>
      </c>
      <c r="G27" s="28">
        <v>1</v>
      </c>
      <c r="H27" s="30">
        <v>100</v>
      </c>
      <c r="I27" s="27">
        <v>2</v>
      </c>
      <c r="J27" s="28">
        <v>16</v>
      </c>
      <c r="K27" s="29">
        <v>88.89</v>
      </c>
      <c r="L27" s="28">
        <v>2</v>
      </c>
      <c r="M27" s="28">
        <v>2</v>
      </c>
      <c r="N27" s="30">
        <v>50</v>
      </c>
      <c r="O27" s="27">
        <v>7</v>
      </c>
      <c r="P27" s="28">
        <v>5</v>
      </c>
      <c r="Q27" s="29">
        <v>41.67</v>
      </c>
      <c r="R27" s="28">
        <v>0</v>
      </c>
      <c r="S27" s="28">
        <v>3</v>
      </c>
      <c r="T27" s="30">
        <v>100</v>
      </c>
      <c r="U27" s="27">
        <v>3</v>
      </c>
      <c r="V27" s="28">
        <v>5</v>
      </c>
      <c r="W27" s="29">
        <v>62.5</v>
      </c>
      <c r="X27" s="28">
        <v>0</v>
      </c>
      <c r="Y27" s="28">
        <v>1</v>
      </c>
      <c r="Z27" s="30">
        <v>100</v>
      </c>
      <c r="AA27" s="27">
        <v>0</v>
      </c>
      <c r="AB27" s="28">
        <v>1</v>
      </c>
      <c r="AC27" s="29">
        <v>100</v>
      </c>
      <c r="AD27" s="28">
        <v>0</v>
      </c>
      <c r="AE27" s="28">
        <v>0</v>
      </c>
      <c r="AF27" s="30">
        <v>0</v>
      </c>
      <c r="AG27" s="27">
        <v>0</v>
      </c>
      <c r="AH27" s="28">
        <v>0</v>
      </c>
      <c r="AI27" s="29">
        <v>0</v>
      </c>
      <c r="AJ27" s="28">
        <v>0</v>
      </c>
      <c r="AK27" s="28">
        <v>0</v>
      </c>
      <c r="AL27" s="30">
        <v>0</v>
      </c>
      <c r="AM27" s="27">
        <v>0</v>
      </c>
      <c r="AN27" s="28">
        <v>0</v>
      </c>
      <c r="AO27" s="29">
        <v>0</v>
      </c>
      <c r="AP27" s="28">
        <v>0</v>
      </c>
      <c r="AQ27" s="28">
        <v>0</v>
      </c>
      <c r="AR27" s="30">
        <v>0</v>
      </c>
      <c r="AS27" s="27">
        <v>0</v>
      </c>
      <c r="AT27" s="28">
        <v>0</v>
      </c>
      <c r="AU27" s="29">
        <v>0</v>
      </c>
      <c r="AV27" s="28">
        <v>0</v>
      </c>
      <c r="AW27" s="28">
        <v>0</v>
      </c>
      <c r="AX27" s="30">
        <v>0</v>
      </c>
      <c r="AY27" s="20">
        <v>14</v>
      </c>
      <c r="AZ27" s="21">
        <v>32</v>
      </c>
      <c r="BA27" s="22">
        <v>69.569999999999993</v>
      </c>
      <c r="BB27" s="21">
        <v>2</v>
      </c>
      <c r="BC27" s="21">
        <v>7</v>
      </c>
      <c r="BD27" s="23">
        <v>77.78</v>
      </c>
      <c r="BE27" s="20">
        <v>16</v>
      </c>
      <c r="BF27" s="21">
        <v>39</v>
      </c>
      <c r="BG27" s="24">
        <v>70.909090909090907</v>
      </c>
      <c r="BH27" s="9"/>
      <c r="BI27" s="25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ht="15.6" x14ac:dyDescent="0.3">
      <c r="A28" s="2"/>
      <c r="B28" s="31" t="s">
        <v>40</v>
      </c>
      <c r="C28" s="27">
        <v>0</v>
      </c>
      <c r="D28" s="28">
        <v>0</v>
      </c>
      <c r="E28" s="29">
        <v>0</v>
      </c>
      <c r="F28" s="28">
        <v>0</v>
      </c>
      <c r="G28" s="28">
        <v>0</v>
      </c>
      <c r="H28" s="30">
        <v>0</v>
      </c>
      <c r="I28" s="27">
        <v>5</v>
      </c>
      <c r="J28" s="28">
        <v>9</v>
      </c>
      <c r="K28" s="29">
        <v>64.290000000000006</v>
      </c>
      <c r="L28" s="28">
        <v>0</v>
      </c>
      <c r="M28" s="28">
        <v>0</v>
      </c>
      <c r="N28" s="30">
        <v>0</v>
      </c>
      <c r="O28" s="27">
        <v>2</v>
      </c>
      <c r="P28" s="28">
        <v>6</v>
      </c>
      <c r="Q28" s="29">
        <v>75</v>
      </c>
      <c r="R28" s="28">
        <v>0</v>
      </c>
      <c r="S28" s="28">
        <v>0</v>
      </c>
      <c r="T28" s="30">
        <v>0</v>
      </c>
      <c r="U28" s="27">
        <v>0</v>
      </c>
      <c r="V28" s="28">
        <v>0</v>
      </c>
      <c r="W28" s="29">
        <v>0</v>
      </c>
      <c r="X28" s="28">
        <v>0</v>
      </c>
      <c r="Y28" s="28">
        <v>0</v>
      </c>
      <c r="Z28" s="30">
        <v>0</v>
      </c>
      <c r="AA28" s="27">
        <v>0</v>
      </c>
      <c r="AB28" s="28">
        <v>0</v>
      </c>
      <c r="AC28" s="29">
        <v>0</v>
      </c>
      <c r="AD28" s="28">
        <v>0</v>
      </c>
      <c r="AE28" s="28">
        <v>0</v>
      </c>
      <c r="AF28" s="30">
        <v>0</v>
      </c>
      <c r="AG28" s="27">
        <v>0</v>
      </c>
      <c r="AH28" s="28">
        <v>0</v>
      </c>
      <c r="AI28" s="29">
        <v>0</v>
      </c>
      <c r="AJ28" s="28">
        <v>0</v>
      </c>
      <c r="AK28" s="28">
        <v>0</v>
      </c>
      <c r="AL28" s="30">
        <v>0</v>
      </c>
      <c r="AM28" s="27">
        <v>0</v>
      </c>
      <c r="AN28" s="28">
        <v>0</v>
      </c>
      <c r="AO28" s="29">
        <v>0</v>
      </c>
      <c r="AP28" s="28">
        <v>0</v>
      </c>
      <c r="AQ28" s="28">
        <v>0</v>
      </c>
      <c r="AR28" s="30">
        <v>0</v>
      </c>
      <c r="AS28" s="27">
        <v>0</v>
      </c>
      <c r="AT28" s="28">
        <v>0</v>
      </c>
      <c r="AU28" s="29">
        <v>0</v>
      </c>
      <c r="AV28" s="28">
        <v>0</v>
      </c>
      <c r="AW28" s="28">
        <v>0</v>
      </c>
      <c r="AX28" s="30">
        <v>0</v>
      </c>
      <c r="AY28" s="20">
        <v>7</v>
      </c>
      <c r="AZ28" s="21">
        <v>15</v>
      </c>
      <c r="BA28" s="22">
        <v>68.180000000000007</v>
      </c>
      <c r="BB28" s="21">
        <v>0</v>
      </c>
      <c r="BC28" s="21">
        <v>0</v>
      </c>
      <c r="BD28" s="23">
        <v>0</v>
      </c>
      <c r="BE28" s="20">
        <v>7</v>
      </c>
      <c r="BF28" s="21">
        <v>15</v>
      </c>
      <c r="BG28" s="24">
        <v>68.181818181818173</v>
      </c>
      <c r="BH28" s="9"/>
      <c r="BI28" s="25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ht="15.6" x14ac:dyDescent="0.3">
      <c r="A29" s="2"/>
      <c r="B29" s="31" t="s">
        <v>41</v>
      </c>
      <c r="C29" s="27">
        <v>0</v>
      </c>
      <c r="D29" s="28">
        <v>0</v>
      </c>
      <c r="E29" s="29">
        <v>0</v>
      </c>
      <c r="F29" s="28">
        <v>0</v>
      </c>
      <c r="G29" s="28">
        <v>0</v>
      </c>
      <c r="H29" s="30">
        <v>0</v>
      </c>
      <c r="I29" s="27">
        <v>1</v>
      </c>
      <c r="J29" s="28">
        <v>4</v>
      </c>
      <c r="K29" s="29">
        <v>80</v>
      </c>
      <c r="L29" s="28">
        <v>2</v>
      </c>
      <c r="M29" s="28">
        <v>3</v>
      </c>
      <c r="N29" s="30">
        <v>60</v>
      </c>
      <c r="O29" s="27">
        <v>1</v>
      </c>
      <c r="P29" s="28">
        <v>5</v>
      </c>
      <c r="Q29" s="29">
        <v>83.33</v>
      </c>
      <c r="R29" s="28">
        <v>9</v>
      </c>
      <c r="S29" s="28">
        <v>14</v>
      </c>
      <c r="T29" s="30">
        <v>60.87</v>
      </c>
      <c r="U29" s="27">
        <v>1</v>
      </c>
      <c r="V29" s="28">
        <v>2</v>
      </c>
      <c r="W29" s="29">
        <v>66.67</v>
      </c>
      <c r="X29" s="28">
        <v>2</v>
      </c>
      <c r="Y29" s="28">
        <v>5</v>
      </c>
      <c r="Z29" s="30">
        <v>71.430000000000007</v>
      </c>
      <c r="AA29" s="27">
        <v>0</v>
      </c>
      <c r="AB29" s="28">
        <v>2</v>
      </c>
      <c r="AC29" s="29">
        <v>100</v>
      </c>
      <c r="AD29" s="28">
        <v>3</v>
      </c>
      <c r="AE29" s="28">
        <v>1</v>
      </c>
      <c r="AF29" s="30">
        <v>25</v>
      </c>
      <c r="AG29" s="27">
        <v>0</v>
      </c>
      <c r="AH29" s="28">
        <v>0</v>
      </c>
      <c r="AI29" s="29">
        <v>0</v>
      </c>
      <c r="AJ29" s="28">
        <v>0</v>
      </c>
      <c r="AK29" s="28">
        <v>0</v>
      </c>
      <c r="AL29" s="30">
        <v>0</v>
      </c>
      <c r="AM29" s="27">
        <v>0</v>
      </c>
      <c r="AN29" s="28">
        <v>0</v>
      </c>
      <c r="AO29" s="29">
        <v>0</v>
      </c>
      <c r="AP29" s="28">
        <v>0</v>
      </c>
      <c r="AQ29" s="28">
        <v>0</v>
      </c>
      <c r="AR29" s="30">
        <v>0</v>
      </c>
      <c r="AS29" s="27">
        <v>0</v>
      </c>
      <c r="AT29" s="28">
        <v>0</v>
      </c>
      <c r="AU29" s="29">
        <v>0</v>
      </c>
      <c r="AV29" s="28">
        <v>0</v>
      </c>
      <c r="AW29" s="28">
        <v>0</v>
      </c>
      <c r="AX29" s="30">
        <v>0</v>
      </c>
      <c r="AY29" s="20">
        <v>3</v>
      </c>
      <c r="AZ29" s="21">
        <v>13</v>
      </c>
      <c r="BA29" s="22">
        <v>81.25</v>
      </c>
      <c r="BB29" s="21">
        <v>16</v>
      </c>
      <c r="BC29" s="21">
        <v>23</v>
      </c>
      <c r="BD29" s="23">
        <v>58.97</v>
      </c>
      <c r="BE29" s="20">
        <v>19</v>
      </c>
      <c r="BF29" s="21">
        <v>36</v>
      </c>
      <c r="BG29" s="24">
        <v>65.454545454545453</v>
      </c>
      <c r="BH29" s="9"/>
      <c r="BI29" s="25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ht="15.6" x14ac:dyDescent="0.3">
      <c r="A30" s="2"/>
      <c r="B30" s="31" t="s">
        <v>42</v>
      </c>
      <c r="C30" s="27">
        <v>0</v>
      </c>
      <c r="D30" s="28">
        <v>2</v>
      </c>
      <c r="E30" s="29">
        <v>100</v>
      </c>
      <c r="F30" s="28">
        <v>0</v>
      </c>
      <c r="G30" s="28">
        <v>1</v>
      </c>
      <c r="H30" s="30">
        <v>100</v>
      </c>
      <c r="I30" s="27">
        <v>9</v>
      </c>
      <c r="J30" s="28">
        <v>17</v>
      </c>
      <c r="K30" s="29">
        <v>65.38</v>
      </c>
      <c r="L30" s="28">
        <v>111</v>
      </c>
      <c r="M30" s="28">
        <v>98</v>
      </c>
      <c r="N30" s="30">
        <v>46.89</v>
      </c>
      <c r="O30" s="27">
        <v>11</v>
      </c>
      <c r="P30" s="28">
        <v>18</v>
      </c>
      <c r="Q30" s="29">
        <v>62.07</v>
      </c>
      <c r="R30" s="28">
        <v>95</v>
      </c>
      <c r="S30" s="28">
        <v>100</v>
      </c>
      <c r="T30" s="30">
        <v>51.28</v>
      </c>
      <c r="U30" s="27">
        <v>6</v>
      </c>
      <c r="V30" s="28">
        <v>6</v>
      </c>
      <c r="W30" s="29">
        <v>50</v>
      </c>
      <c r="X30" s="28">
        <v>31</v>
      </c>
      <c r="Y30" s="28">
        <v>20</v>
      </c>
      <c r="Z30" s="30">
        <v>39.22</v>
      </c>
      <c r="AA30" s="27">
        <v>0</v>
      </c>
      <c r="AB30" s="28">
        <v>3</v>
      </c>
      <c r="AC30" s="29">
        <v>100</v>
      </c>
      <c r="AD30" s="28">
        <v>4</v>
      </c>
      <c r="AE30" s="28">
        <v>1</v>
      </c>
      <c r="AF30" s="30">
        <v>20</v>
      </c>
      <c r="AG30" s="27">
        <v>2</v>
      </c>
      <c r="AH30" s="28">
        <v>0</v>
      </c>
      <c r="AI30" s="29">
        <v>0</v>
      </c>
      <c r="AJ30" s="28">
        <v>1</v>
      </c>
      <c r="AK30" s="28">
        <v>1</v>
      </c>
      <c r="AL30" s="30">
        <v>50</v>
      </c>
      <c r="AM30" s="27">
        <v>1</v>
      </c>
      <c r="AN30" s="28">
        <v>0</v>
      </c>
      <c r="AO30" s="29">
        <v>0</v>
      </c>
      <c r="AP30" s="28">
        <v>1</v>
      </c>
      <c r="AQ30" s="28">
        <v>0</v>
      </c>
      <c r="AR30" s="30">
        <v>0</v>
      </c>
      <c r="AS30" s="27">
        <v>0</v>
      </c>
      <c r="AT30" s="28">
        <v>0</v>
      </c>
      <c r="AU30" s="29">
        <v>0</v>
      </c>
      <c r="AV30" s="28">
        <v>0</v>
      </c>
      <c r="AW30" s="28">
        <v>0</v>
      </c>
      <c r="AX30" s="30">
        <v>0</v>
      </c>
      <c r="AY30" s="20">
        <v>29</v>
      </c>
      <c r="AZ30" s="21">
        <v>46</v>
      </c>
      <c r="BA30" s="22">
        <v>61.33</v>
      </c>
      <c r="BB30" s="21">
        <v>243</v>
      </c>
      <c r="BC30" s="21">
        <v>221</v>
      </c>
      <c r="BD30" s="23">
        <v>47.63</v>
      </c>
      <c r="BE30" s="20">
        <v>272</v>
      </c>
      <c r="BF30" s="21">
        <v>267</v>
      </c>
      <c r="BG30" s="24">
        <v>49.536178107606673</v>
      </c>
      <c r="BH30" s="9"/>
      <c r="BI30" s="25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ht="15.6" x14ac:dyDescent="0.3">
      <c r="A31" s="2"/>
      <c r="B31" s="31" t="s">
        <v>43</v>
      </c>
      <c r="C31" s="27">
        <v>0</v>
      </c>
      <c r="D31" s="28">
        <v>0</v>
      </c>
      <c r="E31" s="29">
        <v>0</v>
      </c>
      <c r="F31" s="28">
        <v>0</v>
      </c>
      <c r="G31" s="28">
        <v>1</v>
      </c>
      <c r="H31" s="30">
        <v>100</v>
      </c>
      <c r="I31" s="27">
        <v>0</v>
      </c>
      <c r="J31" s="28">
        <v>0</v>
      </c>
      <c r="K31" s="29">
        <v>0</v>
      </c>
      <c r="L31" s="28">
        <v>2</v>
      </c>
      <c r="M31" s="28">
        <v>0</v>
      </c>
      <c r="N31" s="30">
        <v>0</v>
      </c>
      <c r="O31" s="27">
        <v>0</v>
      </c>
      <c r="P31" s="28">
        <v>0</v>
      </c>
      <c r="Q31" s="29">
        <v>0</v>
      </c>
      <c r="R31" s="28">
        <v>10</v>
      </c>
      <c r="S31" s="28">
        <v>1</v>
      </c>
      <c r="T31" s="30">
        <v>9.09</v>
      </c>
      <c r="U31" s="27">
        <v>0</v>
      </c>
      <c r="V31" s="28">
        <v>0</v>
      </c>
      <c r="W31" s="29">
        <v>0</v>
      </c>
      <c r="X31" s="28">
        <v>0</v>
      </c>
      <c r="Y31" s="28">
        <v>3</v>
      </c>
      <c r="Z31" s="30">
        <v>100</v>
      </c>
      <c r="AA31" s="27">
        <v>0</v>
      </c>
      <c r="AB31" s="28">
        <v>0</v>
      </c>
      <c r="AC31" s="29">
        <v>0</v>
      </c>
      <c r="AD31" s="28">
        <v>0</v>
      </c>
      <c r="AE31" s="28">
        <v>0</v>
      </c>
      <c r="AF31" s="30">
        <v>0</v>
      </c>
      <c r="AG31" s="27">
        <v>0</v>
      </c>
      <c r="AH31" s="28">
        <v>0</v>
      </c>
      <c r="AI31" s="29">
        <v>0</v>
      </c>
      <c r="AJ31" s="28">
        <v>0</v>
      </c>
      <c r="AK31" s="28">
        <v>0</v>
      </c>
      <c r="AL31" s="30">
        <v>0</v>
      </c>
      <c r="AM31" s="27">
        <v>0</v>
      </c>
      <c r="AN31" s="28">
        <v>0</v>
      </c>
      <c r="AO31" s="29">
        <v>0</v>
      </c>
      <c r="AP31" s="28">
        <v>0</v>
      </c>
      <c r="AQ31" s="28">
        <v>0</v>
      </c>
      <c r="AR31" s="30">
        <v>0</v>
      </c>
      <c r="AS31" s="27">
        <v>0</v>
      </c>
      <c r="AT31" s="28">
        <v>0</v>
      </c>
      <c r="AU31" s="29">
        <v>0</v>
      </c>
      <c r="AV31" s="28">
        <v>0</v>
      </c>
      <c r="AW31" s="28">
        <v>0</v>
      </c>
      <c r="AX31" s="30">
        <v>0</v>
      </c>
      <c r="AY31" s="20">
        <v>0</v>
      </c>
      <c r="AZ31" s="21">
        <v>0</v>
      </c>
      <c r="BA31" s="22">
        <v>0</v>
      </c>
      <c r="BB31" s="21">
        <v>12</v>
      </c>
      <c r="BC31" s="21">
        <v>5</v>
      </c>
      <c r="BD31" s="23">
        <v>29.41</v>
      </c>
      <c r="BE31" s="20">
        <v>12</v>
      </c>
      <c r="BF31" s="21">
        <v>5</v>
      </c>
      <c r="BG31" s="24">
        <v>29.411764705882355</v>
      </c>
      <c r="BH31" s="9"/>
      <c r="BI31" s="25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ht="15.6" x14ac:dyDescent="0.3">
      <c r="A32" s="2"/>
      <c r="B32" s="31" t="s">
        <v>44</v>
      </c>
      <c r="C32" s="27">
        <v>0</v>
      </c>
      <c r="D32" s="28">
        <v>5</v>
      </c>
      <c r="E32" s="29">
        <v>100</v>
      </c>
      <c r="F32" s="28">
        <v>1</v>
      </c>
      <c r="G32" s="28">
        <v>2</v>
      </c>
      <c r="H32" s="30">
        <v>66.67</v>
      </c>
      <c r="I32" s="27">
        <v>12</v>
      </c>
      <c r="J32" s="28">
        <v>29</v>
      </c>
      <c r="K32" s="29">
        <v>70.73</v>
      </c>
      <c r="L32" s="28">
        <v>47</v>
      </c>
      <c r="M32" s="28">
        <v>36</v>
      </c>
      <c r="N32" s="30">
        <v>43.37</v>
      </c>
      <c r="O32" s="27">
        <v>23</v>
      </c>
      <c r="P32" s="28">
        <v>50</v>
      </c>
      <c r="Q32" s="29">
        <v>68.489999999999995</v>
      </c>
      <c r="R32" s="28">
        <v>166</v>
      </c>
      <c r="S32" s="28">
        <v>113</v>
      </c>
      <c r="T32" s="30">
        <v>40.5</v>
      </c>
      <c r="U32" s="27">
        <v>15</v>
      </c>
      <c r="V32" s="28">
        <v>21</v>
      </c>
      <c r="W32" s="29">
        <v>58.33</v>
      </c>
      <c r="X32" s="28">
        <v>26</v>
      </c>
      <c r="Y32" s="28">
        <v>38</v>
      </c>
      <c r="Z32" s="30">
        <v>59.38</v>
      </c>
      <c r="AA32" s="27">
        <v>2</v>
      </c>
      <c r="AB32" s="28">
        <v>1</v>
      </c>
      <c r="AC32" s="29">
        <v>33.33</v>
      </c>
      <c r="AD32" s="28">
        <v>6</v>
      </c>
      <c r="AE32" s="28">
        <v>0</v>
      </c>
      <c r="AF32" s="30">
        <v>0</v>
      </c>
      <c r="AG32" s="27">
        <v>0</v>
      </c>
      <c r="AH32" s="28">
        <v>0</v>
      </c>
      <c r="AI32" s="29">
        <v>0</v>
      </c>
      <c r="AJ32" s="28">
        <v>0</v>
      </c>
      <c r="AK32" s="28">
        <v>0</v>
      </c>
      <c r="AL32" s="30">
        <v>0</v>
      </c>
      <c r="AM32" s="27">
        <v>0</v>
      </c>
      <c r="AN32" s="28">
        <v>0</v>
      </c>
      <c r="AO32" s="29">
        <v>0</v>
      </c>
      <c r="AP32" s="28">
        <v>1</v>
      </c>
      <c r="AQ32" s="28">
        <v>0</v>
      </c>
      <c r="AR32" s="30">
        <v>0</v>
      </c>
      <c r="AS32" s="27">
        <v>0</v>
      </c>
      <c r="AT32" s="28">
        <v>0</v>
      </c>
      <c r="AU32" s="29">
        <v>0</v>
      </c>
      <c r="AV32" s="28">
        <v>0</v>
      </c>
      <c r="AW32" s="28">
        <v>0</v>
      </c>
      <c r="AX32" s="30">
        <v>0</v>
      </c>
      <c r="AY32" s="20">
        <v>52</v>
      </c>
      <c r="AZ32" s="21">
        <v>106</v>
      </c>
      <c r="BA32" s="22">
        <v>67.09</v>
      </c>
      <c r="BB32" s="21">
        <v>247</v>
      </c>
      <c r="BC32" s="21">
        <v>189</v>
      </c>
      <c r="BD32" s="23">
        <v>43.35</v>
      </c>
      <c r="BE32" s="20">
        <v>299</v>
      </c>
      <c r="BF32" s="21">
        <v>295</v>
      </c>
      <c r="BG32" s="24">
        <v>49.663299663299668</v>
      </c>
      <c r="BH32" s="9"/>
      <c r="BI32" s="25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ht="15.6" x14ac:dyDescent="0.3">
      <c r="A33" s="2"/>
      <c r="B33" s="31" t="s">
        <v>45</v>
      </c>
      <c r="C33" s="27">
        <v>2</v>
      </c>
      <c r="D33" s="28">
        <v>2</v>
      </c>
      <c r="E33" s="29">
        <v>50</v>
      </c>
      <c r="F33" s="28">
        <v>0</v>
      </c>
      <c r="G33" s="28">
        <v>0</v>
      </c>
      <c r="H33" s="30">
        <v>0</v>
      </c>
      <c r="I33" s="27">
        <v>0</v>
      </c>
      <c r="J33" s="28">
        <v>0</v>
      </c>
      <c r="K33" s="29">
        <v>0</v>
      </c>
      <c r="L33" s="28">
        <v>1</v>
      </c>
      <c r="M33" s="28">
        <v>0</v>
      </c>
      <c r="N33" s="30">
        <v>0</v>
      </c>
      <c r="O33" s="27">
        <v>4</v>
      </c>
      <c r="P33" s="28">
        <v>0</v>
      </c>
      <c r="Q33" s="29">
        <v>0</v>
      </c>
      <c r="R33" s="28">
        <v>1</v>
      </c>
      <c r="S33" s="28">
        <v>0</v>
      </c>
      <c r="T33" s="30">
        <v>0</v>
      </c>
      <c r="U33" s="27">
        <v>0</v>
      </c>
      <c r="V33" s="28">
        <v>0</v>
      </c>
      <c r="W33" s="29">
        <v>0</v>
      </c>
      <c r="X33" s="28">
        <v>0</v>
      </c>
      <c r="Y33" s="28">
        <v>0</v>
      </c>
      <c r="Z33" s="30">
        <v>0</v>
      </c>
      <c r="AA33" s="27">
        <v>0</v>
      </c>
      <c r="AB33" s="28">
        <v>0</v>
      </c>
      <c r="AC33" s="29">
        <v>0</v>
      </c>
      <c r="AD33" s="28">
        <v>0</v>
      </c>
      <c r="AE33" s="28">
        <v>0</v>
      </c>
      <c r="AF33" s="30">
        <v>0</v>
      </c>
      <c r="AG33" s="27">
        <v>0</v>
      </c>
      <c r="AH33" s="28">
        <v>0</v>
      </c>
      <c r="AI33" s="29">
        <v>0</v>
      </c>
      <c r="AJ33" s="28">
        <v>0</v>
      </c>
      <c r="AK33" s="28">
        <v>0</v>
      </c>
      <c r="AL33" s="30">
        <v>0</v>
      </c>
      <c r="AM33" s="27">
        <v>0</v>
      </c>
      <c r="AN33" s="28">
        <v>0</v>
      </c>
      <c r="AO33" s="29">
        <v>0</v>
      </c>
      <c r="AP33" s="28">
        <v>0</v>
      </c>
      <c r="AQ33" s="28">
        <v>0</v>
      </c>
      <c r="AR33" s="30">
        <v>0</v>
      </c>
      <c r="AS33" s="27">
        <v>0</v>
      </c>
      <c r="AT33" s="28">
        <v>0</v>
      </c>
      <c r="AU33" s="29">
        <v>0</v>
      </c>
      <c r="AV33" s="28">
        <v>0</v>
      </c>
      <c r="AW33" s="28">
        <v>0</v>
      </c>
      <c r="AX33" s="30">
        <v>0</v>
      </c>
      <c r="AY33" s="20">
        <v>6</v>
      </c>
      <c r="AZ33" s="21">
        <v>2</v>
      </c>
      <c r="BA33" s="22">
        <v>25</v>
      </c>
      <c r="BB33" s="21">
        <v>2</v>
      </c>
      <c r="BC33" s="21">
        <v>0</v>
      </c>
      <c r="BD33" s="23">
        <v>0</v>
      </c>
      <c r="BE33" s="20">
        <v>8</v>
      </c>
      <c r="BF33" s="21">
        <v>2</v>
      </c>
      <c r="BG33" s="24">
        <v>20</v>
      </c>
      <c r="BH33" s="9"/>
      <c r="BI33" s="25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ht="15.6" x14ac:dyDescent="0.3">
      <c r="A34" s="2"/>
      <c r="B34" s="31" t="s">
        <v>46</v>
      </c>
      <c r="C34" s="27">
        <v>0</v>
      </c>
      <c r="D34" s="28">
        <v>1</v>
      </c>
      <c r="E34" s="29">
        <v>100</v>
      </c>
      <c r="F34" s="28">
        <v>0</v>
      </c>
      <c r="G34" s="28">
        <v>0</v>
      </c>
      <c r="H34" s="30">
        <v>0</v>
      </c>
      <c r="I34" s="27">
        <v>2</v>
      </c>
      <c r="J34" s="28">
        <v>2</v>
      </c>
      <c r="K34" s="29">
        <v>50</v>
      </c>
      <c r="L34" s="28">
        <v>0</v>
      </c>
      <c r="M34" s="28">
        <v>0</v>
      </c>
      <c r="N34" s="30">
        <v>0</v>
      </c>
      <c r="O34" s="27">
        <v>6</v>
      </c>
      <c r="P34" s="28">
        <v>1</v>
      </c>
      <c r="Q34" s="29">
        <v>14.29</v>
      </c>
      <c r="R34" s="28">
        <v>0</v>
      </c>
      <c r="S34" s="28">
        <v>0</v>
      </c>
      <c r="T34" s="30">
        <v>0</v>
      </c>
      <c r="U34" s="27">
        <v>4</v>
      </c>
      <c r="V34" s="28">
        <v>0</v>
      </c>
      <c r="W34" s="29">
        <v>0</v>
      </c>
      <c r="X34" s="28">
        <v>0</v>
      </c>
      <c r="Y34" s="28">
        <v>0</v>
      </c>
      <c r="Z34" s="30">
        <v>0</v>
      </c>
      <c r="AA34" s="27">
        <v>1</v>
      </c>
      <c r="AB34" s="28">
        <v>0</v>
      </c>
      <c r="AC34" s="29">
        <v>0</v>
      </c>
      <c r="AD34" s="28">
        <v>0</v>
      </c>
      <c r="AE34" s="28">
        <v>0</v>
      </c>
      <c r="AF34" s="30">
        <v>0</v>
      </c>
      <c r="AG34" s="27">
        <v>0</v>
      </c>
      <c r="AH34" s="28">
        <v>0</v>
      </c>
      <c r="AI34" s="29">
        <v>0</v>
      </c>
      <c r="AJ34" s="28">
        <v>0</v>
      </c>
      <c r="AK34" s="28">
        <v>0</v>
      </c>
      <c r="AL34" s="30">
        <v>0</v>
      </c>
      <c r="AM34" s="27">
        <v>0</v>
      </c>
      <c r="AN34" s="28">
        <v>0</v>
      </c>
      <c r="AO34" s="29">
        <v>0</v>
      </c>
      <c r="AP34" s="28">
        <v>0</v>
      </c>
      <c r="AQ34" s="28">
        <v>0</v>
      </c>
      <c r="AR34" s="30">
        <v>0</v>
      </c>
      <c r="AS34" s="27">
        <v>0</v>
      </c>
      <c r="AT34" s="28">
        <v>1</v>
      </c>
      <c r="AU34" s="29">
        <v>100</v>
      </c>
      <c r="AV34" s="28">
        <v>0</v>
      </c>
      <c r="AW34" s="28">
        <v>0</v>
      </c>
      <c r="AX34" s="30">
        <v>0</v>
      </c>
      <c r="AY34" s="20">
        <v>13</v>
      </c>
      <c r="AZ34" s="21">
        <v>5</v>
      </c>
      <c r="BA34" s="22">
        <v>27.78</v>
      </c>
      <c r="BB34" s="21">
        <v>0</v>
      </c>
      <c r="BC34" s="21">
        <v>0</v>
      </c>
      <c r="BD34" s="23">
        <v>0</v>
      </c>
      <c r="BE34" s="20">
        <v>13</v>
      </c>
      <c r="BF34" s="21">
        <v>5</v>
      </c>
      <c r="BG34" s="24">
        <v>27.777777777777779</v>
      </c>
      <c r="BH34" s="9"/>
      <c r="BI34" s="25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ht="15.6" x14ac:dyDescent="0.3">
      <c r="A35" s="2"/>
      <c r="B35" s="31" t="s">
        <v>47</v>
      </c>
      <c r="C35" s="27">
        <v>0</v>
      </c>
      <c r="D35" s="28">
        <v>0</v>
      </c>
      <c r="E35" s="29">
        <v>0</v>
      </c>
      <c r="F35" s="28">
        <v>2</v>
      </c>
      <c r="G35" s="28">
        <v>1</v>
      </c>
      <c r="H35" s="30">
        <v>33.33</v>
      </c>
      <c r="I35" s="27">
        <v>0</v>
      </c>
      <c r="J35" s="28">
        <v>0</v>
      </c>
      <c r="K35" s="29">
        <v>0</v>
      </c>
      <c r="L35" s="28">
        <v>9</v>
      </c>
      <c r="M35" s="28">
        <v>5</v>
      </c>
      <c r="N35" s="30">
        <v>35.71</v>
      </c>
      <c r="O35" s="27">
        <v>0</v>
      </c>
      <c r="P35" s="28">
        <v>0</v>
      </c>
      <c r="Q35" s="29">
        <v>0</v>
      </c>
      <c r="R35" s="28">
        <v>12</v>
      </c>
      <c r="S35" s="28">
        <v>24</v>
      </c>
      <c r="T35" s="30">
        <v>66.67</v>
      </c>
      <c r="U35" s="27">
        <v>0</v>
      </c>
      <c r="V35" s="28">
        <v>0</v>
      </c>
      <c r="W35" s="29">
        <v>0</v>
      </c>
      <c r="X35" s="28">
        <v>2</v>
      </c>
      <c r="Y35" s="28">
        <v>3</v>
      </c>
      <c r="Z35" s="30">
        <v>60</v>
      </c>
      <c r="AA35" s="27">
        <v>0</v>
      </c>
      <c r="AB35" s="28">
        <v>0</v>
      </c>
      <c r="AC35" s="29">
        <v>0</v>
      </c>
      <c r="AD35" s="28">
        <v>0</v>
      </c>
      <c r="AE35" s="28">
        <v>0</v>
      </c>
      <c r="AF35" s="30">
        <v>0</v>
      </c>
      <c r="AG35" s="27">
        <v>0</v>
      </c>
      <c r="AH35" s="28">
        <v>0</v>
      </c>
      <c r="AI35" s="29">
        <v>0</v>
      </c>
      <c r="AJ35" s="28">
        <v>0</v>
      </c>
      <c r="AK35" s="28">
        <v>0</v>
      </c>
      <c r="AL35" s="30">
        <v>0</v>
      </c>
      <c r="AM35" s="27">
        <v>0</v>
      </c>
      <c r="AN35" s="28">
        <v>0</v>
      </c>
      <c r="AO35" s="29">
        <v>0</v>
      </c>
      <c r="AP35" s="28">
        <v>0</v>
      </c>
      <c r="AQ35" s="28">
        <v>0</v>
      </c>
      <c r="AR35" s="30">
        <v>0</v>
      </c>
      <c r="AS35" s="27">
        <v>0</v>
      </c>
      <c r="AT35" s="28">
        <v>0</v>
      </c>
      <c r="AU35" s="29">
        <v>0</v>
      </c>
      <c r="AV35" s="28">
        <v>1</v>
      </c>
      <c r="AW35" s="28">
        <v>0</v>
      </c>
      <c r="AX35" s="30">
        <v>0</v>
      </c>
      <c r="AY35" s="20">
        <v>0</v>
      </c>
      <c r="AZ35" s="21">
        <v>0</v>
      </c>
      <c r="BA35" s="22">
        <v>0</v>
      </c>
      <c r="BB35" s="21">
        <v>26</v>
      </c>
      <c r="BC35" s="21">
        <v>33</v>
      </c>
      <c r="BD35" s="23">
        <v>55.93</v>
      </c>
      <c r="BE35" s="20">
        <v>26</v>
      </c>
      <c r="BF35" s="21">
        <v>33</v>
      </c>
      <c r="BG35" s="24">
        <v>55.932203389830505</v>
      </c>
      <c r="BH35" s="9"/>
      <c r="BI35" s="25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ht="15.6" x14ac:dyDescent="0.3">
      <c r="A36" s="2"/>
      <c r="B36" s="31" t="s">
        <v>48</v>
      </c>
      <c r="C36" s="27">
        <v>0</v>
      </c>
      <c r="D36" s="28">
        <v>0</v>
      </c>
      <c r="E36" s="29">
        <v>0</v>
      </c>
      <c r="F36" s="28">
        <v>0</v>
      </c>
      <c r="G36" s="28">
        <v>0</v>
      </c>
      <c r="H36" s="30">
        <v>0</v>
      </c>
      <c r="I36" s="27">
        <v>0</v>
      </c>
      <c r="J36" s="28">
        <v>0</v>
      </c>
      <c r="K36" s="29">
        <v>0</v>
      </c>
      <c r="L36" s="28">
        <v>0</v>
      </c>
      <c r="M36" s="28">
        <v>1</v>
      </c>
      <c r="N36" s="30">
        <v>100</v>
      </c>
      <c r="O36" s="27">
        <v>1</v>
      </c>
      <c r="P36" s="28">
        <v>3</v>
      </c>
      <c r="Q36" s="29">
        <v>75</v>
      </c>
      <c r="R36" s="28">
        <v>0</v>
      </c>
      <c r="S36" s="28">
        <v>0</v>
      </c>
      <c r="T36" s="30">
        <v>0</v>
      </c>
      <c r="U36" s="27">
        <v>1</v>
      </c>
      <c r="V36" s="28">
        <v>2</v>
      </c>
      <c r="W36" s="29">
        <v>66.67</v>
      </c>
      <c r="X36" s="28">
        <v>0</v>
      </c>
      <c r="Y36" s="28">
        <v>1</v>
      </c>
      <c r="Z36" s="30">
        <v>100</v>
      </c>
      <c r="AA36" s="27">
        <v>0</v>
      </c>
      <c r="AB36" s="28">
        <v>0</v>
      </c>
      <c r="AC36" s="29">
        <v>0</v>
      </c>
      <c r="AD36" s="28">
        <v>0</v>
      </c>
      <c r="AE36" s="28">
        <v>0</v>
      </c>
      <c r="AF36" s="30">
        <v>0</v>
      </c>
      <c r="AG36" s="27">
        <v>0</v>
      </c>
      <c r="AH36" s="28">
        <v>1</v>
      </c>
      <c r="AI36" s="29">
        <v>100</v>
      </c>
      <c r="AJ36" s="28">
        <v>0</v>
      </c>
      <c r="AK36" s="28">
        <v>0</v>
      </c>
      <c r="AL36" s="30">
        <v>0</v>
      </c>
      <c r="AM36" s="27">
        <v>0</v>
      </c>
      <c r="AN36" s="28">
        <v>0</v>
      </c>
      <c r="AO36" s="29">
        <v>0</v>
      </c>
      <c r="AP36" s="28">
        <v>0</v>
      </c>
      <c r="AQ36" s="28">
        <v>0</v>
      </c>
      <c r="AR36" s="30">
        <v>0</v>
      </c>
      <c r="AS36" s="27">
        <v>0</v>
      </c>
      <c r="AT36" s="28">
        <v>0</v>
      </c>
      <c r="AU36" s="29">
        <v>0</v>
      </c>
      <c r="AV36" s="28">
        <v>0</v>
      </c>
      <c r="AW36" s="28">
        <v>0</v>
      </c>
      <c r="AX36" s="30">
        <v>0</v>
      </c>
      <c r="AY36" s="20">
        <v>2</v>
      </c>
      <c r="AZ36" s="21">
        <v>6</v>
      </c>
      <c r="BA36" s="22">
        <v>75</v>
      </c>
      <c r="BB36" s="21">
        <v>0</v>
      </c>
      <c r="BC36" s="21">
        <v>2</v>
      </c>
      <c r="BD36" s="23">
        <v>100</v>
      </c>
      <c r="BE36" s="20">
        <v>2</v>
      </c>
      <c r="BF36" s="21">
        <v>8</v>
      </c>
      <c r="BG36" s="24">
        <v>80</v>
      </c>
      <c r="BH36" s="9"/>
      <c r="BI36" s="25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ht="15.6" x14ac:dyDescent="0.3">
      <c r="A37" s="2"/>
      <c r="B37" s="31" t="s">
        <v>49</v>
      </c>
      <c r="C37" s="27">
        <v>1</v>
      </c>
      <c r="D37" s="28">
        <v>1</v>
      </c>
      <c r="E37" s="29">
        <v>50</v>
      </c>
      <c r="F37" s="28">
        <v>0</v>
      </c>
      <c r="G37" s="28">
        <v>0</v>
      </c>
      <c r="H37" s="30">
        <v>0</v>
      </c>
      <c r="I37" s="27">
        <v>6</v>
      </c>
      <c r="J37" s="28">
        <v>13</v>
      </c>
      <c r="K37" s="29">
        <v>68.42</v>
      </c>
      <c r="L37" s="28">
        <v>11</v>
      </c>
      <c r="M37" s="28">
        <v>12</v>
      </c>
      <c r="N37" s="30">
        <v>52.17</v>
      </c>
      <c r="O37" s="27">
        <v>35</v>
      </c>
      <c r="P37" s="28">
        <v>32</v>
      </c>
      <c r="Q37" s="29">
        <v>47.76</v>
      </c>
      <c r="R37" s="28">
        <v>59</v>
      </c>
      <c r="S37" s="28">
        <v>23</v>
      </c>
      <c r="T37" s="30">
        <v>28.05</v>
      </c>
      <c r="U37" s="27">
        <v>17</v>
      </c>
      <c r="V37" s="28">
        <v>16</v>
      </c>
      <c r="W37" s="29">
        <v>48.48</v>
      </c>
      <c r="X37" s="28">
        <v>13</v>
      </c>
      <c r="Y37" s="28">
        <v>14</v>
      </c>
      <c r="Z37" s="30">
        <v>51.85</v>
      </c>
      <c r="AA37" s="27">
        <v>3</v>
      </c>
      <c r="AB37" s="28">
        <v>3</v>
      </c>
      <c r="AC37" s="29">
        <v>50</v>
      </c>
      <c r="AD37" s="28">
        <v>0</v>
      </c>
      <c r="AE37" s="28">
        <v>1</v>
      </c>
      <c r="AF37" s="30">
        <v>100</v>
      </c>
      <c r="AG37" s="27">
        <v>0</v>
      </c>
      <c r="AH37" s="28">
        <v>0</v>
      </c>
      <c r="AI37" s="29">
        <v>0</v>
      </c>
      <c r="AJ37" s="28">
        <v>0</v>
      </c>
      <c r="AK37" s="28">
        <v>0</v>
      </c>
      <c r="AL37" s="30">
        <v>0</v>
      </c>
      <c r="AM37" s="27">
        <v>0</v>
      </c>
      <c r="AN37" s="28">
        <v>0</v>
      </c>
      <c r="AO37" s="29">
        <v>0</v>
      </c>
      <c r="AP37" s="28">
        <v>0</v>
      </c>
      <c r="AQ37" s="28">
        <v>0</v>
      </c>
      <c r="AR37" s="30">
        <v>0</v>
      </c>
      <c r="AS37" s="27">
        <v>0</v>
      </c>
      <c r="AT37" s="28">
        <v>0</v>
      </c>
      <c r="AU37" s="29">
        <v>0</v>
      </c>
      <c r="AV37" s="28">
        <v>0</v>
      </c>
      <c r="AW37" s="28">
        <v>0</v>
      </c>
      <c r="AX37" s="30">
        <v>0</v>
      </c>
      <c r="AY37" s="20">
        <v>62</v>
      </c>
      <c r="AZ37" s="21">
        <v>65</v>
      </c>
      <c r="BA37" s="22">
        <v>51.18</v>
      </c>
      <c r="BB37" s="21">
        <v>83</v>
      </c>
      <c r="BC37" s="21">
        <v>50</v>
      </c>
      <c r="BD37" s="23">
        <v>37.590000000000003</v>
      </c>
      <c r="BE37" s="20">
        <v>145</v>
      </c>
      <c r="BF37" s="21">
        <v>115</v>
      </c>
      <c r="BG37" s="24">
        <v>44.230769230769226</v>
      </c>
      <c r="BH37" s="9"/>
      <c r="BI37" s="25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ht="15.6" x14ac:dyDescent="0.3">
      <c r="A38" s="2"/>
      <c r="B38" s="31" t="s">
        <v>50</v>
      </c>
      <c r="C38" s="27">
        <v>0</v>
      </c>
      <c r="D38" s="28">
        <v>4</v>
      </c>
      <c r="E38" s="29">
        <v>100</v>
      </c>
      <c r="F38" s="28">
        <v>0</v>
      </c>
      <c r="G38" s="28">
        <v>1</v>
      </c>
      <c r="H38" s="30">
        <v>100</v>
      </c>
      <c r="I38" s="27">
        <v>18</v>
      </c>
      <c r="J38" s="28">
        <v>46</v>
      </c>
      <c r="K38" s="29">
        <v>71.88</v>
      </c>
      <c r="L38" s="28">
        <v>18</v>
      </c>
      <c r="M38" s="28">
        <v>12</v>
      </c>
      <c r="N38" s="30">
        <v>40</v>
      </c>
      <c r="O38" s="27">
        <v>59</v>
      </c>
      <c r="P38" s="28">
        <v>122</v>
      </c>
      <c r="Q38" s="29">
        <v>67.400000000000006</v>
      </c>
      <c r="R38" s="28">
        <v>80</v>
      </c>
      <c r="S38" s="28">
        <v>65</v>
      </c>
      <c r="T38" s="30">
        <v>44.83</v>
      </c>
      <c r="U38" s="27">
        <v>63</v>
      </c>
      <c r="V38" s="28">
        <v>78</v>
      </c>
      <c r="W38" s="29">
        <v>55.32</v>
      </c>
      <c r="X38" s="28">
        <v>168</v>
      </c>
      <c r="Y38" s="28">
        <v>54</v>
      </c>
      <c r="Z38" s="30">
        <v>24.32</v>
      </c>
      <c r="AA38" s="27">
        <v>11</v>
      </c>
      <c r="AB38" s="28">
        <v>22</v>
      </c>
      <c r="AC38" s="29">
        <v>66.67</v>
      </c>
      <c r="AD38" s="28">
        <v>20</v>
      </c>
      <c r="AE38" s="28">
        <v>6</v>
      </c>
      <c r="AF38" s="30">
        <v>23.08</v>
      </c>
      <c r="AG38" s="27">
        <v>1</v>
      </c>
      <c r="AH38" s="28">
        <v>0</v>
      </c>
      <c r="AI38" s="29">
        <v>0</v>
      </c>
      <c r="AJ38" s="28">
        <v>1</v>
      </c>
      <c r="AK38" s="28">
        <v>0</v>
      </c>
      <c r="AL38" s="30">
        <v>0</v>
      </c>
      <c r="AM38" s="27">
        <v>0</v>
      </c>
      <c r="AN38" s="28">
        <v>0</v>
      </c>
      <c r="AO38" s="29">
        <v>0</v>
      </c>
      <c r="AP38" s="28">
        <v>0</v>
      </c>
      <c r="AQ38" s="28">
        <v>0</v>
      </c>
      <c r="AR38" s="30">
        <v>0</v>
      </c>
      <c r="AS38" s="27">
        <v>0</v>
      </c>
      <c r="AT38" s="28">
        <v>0</v>
      </c>
      <c r="AU38" s="29">
        <v>0</v>
      </c>
      <c r="AV38" s="28">
        <v>0</v>
      </c>
      <c r="AW38" s="28">
        <v>0</v>
      </c>
      <c r="AX38" s="30">
        <v>0</v>
      </c>
      <c r="AY38" s="20">
        <v>152</v>
      </c>
      <c r="AZ38" s="21">
        <v>272</v>
      </c>
      <c r="BA38" s="22">
        <v>64.150000000000006</v>
      </c>
      <c r="BB38" s="21">
        <v>287</v>
      </c>
      <c r="BC38" s="21">
        <v>138</v>
      </c>
      <c r="BD38" s="23">
        <v>32.47</v>
      </c>
      <c r="BE38" s="20">
        <v>439</v>
      </c>
      <c r="BF38" s="21">
        <v>410</v>
      </c>
      <c r="BG38" s="24">
        <v>48.292108362779743</v>
      </c>
      <c r="BH38" s="9"/>
      <c r="BI38" s="25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ht="15.6" x14ac:dyDescent="0.3">
      <c r="A39" s="2"/>
      <c r="B39" s="31" t="s">
        <v>51</v>
      </c>
      <c r="C39" s="27">
        <v>1</v>
      </c>
      <c r="D39" s="28">
        <v>2</v>
      </c>
      <c r="E39" s="29">
        <v>66.67</v>
      </c>
      <c r="F39" s="28">
        <v>0</v>
      </c>
      <c r="G39" s="28">
        <v>0</v>
      </c>
      <c r="H39" s="30">
        <v>0</v>
      </c>
      <c r="I39" s="27">
        <v>4</v>
      </c>
      <c r="J39" s="28">
        <v>11</v>
      </c>
      <c r="K39" s="29">
        <v>73.33</v>
      </c>
      <c r="L39" s="28">
        <v>0</v>
      </c>
      <c r="M39" s="28">
        <v>1</v>
      </c>
      <c r="N39" s="30">
        <v>100</v>
      </c>
      <c r="O39" s="27">
        <v>5</v>
      </c>
      <c r="P39" s="28">
        <v>9</v>
      </c>
      <c r="Q39" s="29">
        <v>64.290000000000006</v>
      </c>
      <c r="R39" s="28">
        <v>0</v>
      </c>
      <c r="S39" s="28">
        <v>0</v>
      </c>
      <c r="T39" s="30">
        <v>0</v>
      </c>
      <c r="U39" s="27">
        <v>6</v>
      </c>
      <c r="V39" s="28">
        <v>5</v>
      </c>
      <c r="W39" s="29">
        <v>45.45</v>
      </c>
      <c r="X39" s="28">
        <v>0</v>
      </c>
      <c r="Y39" s="28">
        <v>0</v>
      </c>
      <c r="Z39" s="30">
        <v>0</v>
      </c>
      <c r="AA39" s="27">
        <v>3</v>
      </c>
      <c r="AB39" s="28">
        <v>0</v>
      </c>
      <c r="AC39" s="29">
        <v>0</v>
      </c>
      <c r="AD39" s="28">
        <v>0</v>
      </c>
      <c r="AE39" s="28">
        <v>0</v>
      </c>
      <c r="AF39" s="30">
        <v>0</v>
      </c>
      <c r="AG39" s="27">
        <v>2</v>
      </c>
      <c r="AH39" s="28">
        <v>0</v>
      </c>
      <c r="AI39" s="29">
        <v>0</v>
      </c>
      <c r="AJ39" s="28">
        <v>0</v>
      </c>
      <c r="AK39" s="28">
        <v>0</v>
      </c>
      <c r="AL39" s="30">
        <v>0</v>
      </c>
      <c r="AM39" s="27">
        <v>0</v>
      </c>
      <c r="AN39" s="28">
        <v>0</v>
      </c>
      <c r="AO39" s="29">
        <v>0</v>
      </c>
      <c r="AP39" s="28">
        <v>0</v>
      </c>
      <c r="AQ39" s="28">
        <v>0</v>
      </c>
      <c r="AR39" s="30">
        <v>0</v>
      </c>
      <c r="AS39" s="27">
        <v>0</v>
      </c>
      <c r="AT39" s="28">
        <v>0</v>
      </c>
      <c r="AU39" s="29">
        <v>0</v>
      </c>
      <c r="AV39" s="28">
        <v>0</v>
      </c>
      <c r="AW39" s="28">
        <v>0</v>
      </c>
      <c r="AX39" s="30">
        <v>0</v>
      </c>
      <c r="AY39" s="20">
        <v>21</v>
      </c>
      <c r="AZ39" s="21">
        <v>27</v>
      </c>
      <c r="BA39" s="22">
        <v>56.25</v>
      </c>
      <c r="BB39" s="21">
        <v>0</v>
      </c>
      <c r="BC39" s="21">
        <v>1</v>
      </c>
      <c r="BD39" s="23">
        <v>100</v>
      </c>
      <c r="BE39" s="20">
        <v>21</v>
      </c>
      <c r="BF39" s="21">
        <v>28</v>
      </c>
      <c r="BG39" s="24">
        <v>57.142857142857139</v>
      </c>
      <c r="BH39" s="9"/>
      <c r="BI39" s="25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ht="16.2" thickBot="1" x14ac:dyDescent="0.35">
      <c r="A40" s="2"/>
      <c r="B40" s="32" t="s">
        <v>52</v>
      </c>
      <c r="C40" s="33">
        <v>17</v>
      </c>
      <c r="D40" s="34">
        <v>63</v>
      </c>
      <c r="E40" s="35">
        <v>78.75</v>
      </c>
      <c r="F40" s="34">
        <v>19</v>
      </c>
      <c r="G40" s="34">
        <v>28</v>
      </c>
      <c r="H40" s="36">
        <v>59.57</v>
      </c>
      <c r="I40" s="33">
        <v>155</v>
      </c>
      <c r="J40" s="34">
        <v>301</v>
      </c>
      <c r="K40" s="35">
        <v>66.010000000000005</v>
      </c>
      <c r="L40" s="34">
        <v>394</v>
      </c>
      <c r="M40" s="34">
        <v>364</v>
      </c>
      <c r="N40" s="36">
        <v>48.02</v>
      </c>
      <c r="O40" s="33">
        <v>340</v>
      </c>
      <c r="P40" s="34">
        <v>498</v>
      </c>
      <c r="Q40" s="35">
        <v>59.43</v>
      </c>
      <c r="R40" s="34">
        <v>735</v>
      </c>
      <c r="S40" s="34">
        <v>587</v>
      </c>
      <c r="T40" s="36">
        <v>44.4</v>
      </c>
      <c r="U40" s="33">
        <v>188</v>
      </c>
      <c r="V40" s="34">
        <v>201</v>
      </c>
      <c r="W40" s="35">
        <v>51.67</v>
      </c>
      <c r="X40" s="34">
        <v>373</v>
      </c>
      <c r="Y40" s="34">
        <v>229</v>
      </c>
      <c r="Z40" s="36">
        <v>38.04</v>
      </c>
      <c r="AA40" s="33">
        <v>45</v>
      </c>
      <c r="AB40" s="34">
        <v>41</v>
      </c>
      <c r="AC40" s="35">
        <v>47.67</v>
      </c>
      <c r="AD40" s="34">
        <v>65</v>
      </c>
      <c r="AE40" s="34">
        <v>24</v>
      </c>
      <c r="AF40" s="36">
        <v>26.97</v>
      </c>
      <c r="AG40" s="33">
        <v>7</v>
      </c>
      <c r="AH40" s="34">
        <v>6</v>
      </c>
      <c r="AI40" s="35">
        <v>46.15</v>
      </c>
      <c r="AJ40" s="34">
        <v>11</v>
      </c>
      <c r="AK40" s="34">
        <v>5</v>
      </c>
      <c r="AL40" s="36">
        <v>31.25</v>
      </c>
      <c r="AM40" s="33">
        <v>7</v>
      </c>
      <c r="AN40" s="34">
        <v>3</v>
      </c>
      <c r="AO40" s="35">
        <v>30</v>
      </c>
      <c r="AP40" s="34">
        <v>4</v>
      </c>
      <c r="AQ40" s="34">
        <v>0</v>
      </c>
      <c r="AR40" s="36">
        <v>0</v>
      </c>
      <c r="AS40" s="33">
        <v>6</v>
      </c>
      <c r="AT40" s="34">
        <v>6</v>
      </c>
      <c r="AU40" s="35">
        <v>50</v>
      </c>
      <c r="AV40" s="34">
        <v>4</v>
      </c>
      <c r="AW40" s="34">
        <v>1</v>
      </c>
      <c r="AX40" s="36">
        <v>20</v>
      </c>
      <c r="AY40" s="37">
        <v>765</v>
      </c>
      <c r="AZ40" s="38">
        <v>1119</v>
      </c>
      <c r="BA40" s="39">
        <v>59.39</v>
      </c>
      <c r="BB40" s="38">
        <v>1605</v>
      </c>
      <c r="BC40" s="38">
        <v>1238</v>
      </c>
      <c r="BD40" s="40">
        <v>43.55</v>
      </c>
      <c r="BE40" s="37">
        <v>2370</v>
      </c>
      <c r="BF40" s="38">
        <v>2357</v>
      </c>
      <c r="BG40" s="41">
        <v>49.86249206685001</v>
      </c>
      <c r="BH40" s="9"/>
      <c r="BI40" s="25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ht="0" hidden="1" customHeight="1" x14ac:dyDescent="0.3">
      <c r="A41" s="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E41" s="43">
        <f t="shared" ref="BE41:BF41" si="0">AY41+BB41</f>
        <v>0</v>
      </c>
      <c r="BF41" s="44">
        <f t="shared" si="0"/>
        <v>0</v>
      </c>
      <c r="BG41" s="2" t="e">
        <f t="shared" ref="BG41" si="1">BF41/(BF41+BE41)</f>
        <v>#DIV/0!</v>
      </c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ht="22.5" customHeight="1" x14ac:dyDescent="0.3">
      <c r="A42" s="2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58.5" customHeight="1" x14ac:dyDescent="0.3">
      <c r="A43" s="2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</row>
    <row r="44" spans="1:81" ht="15.6" x14ac:dyDescent="0.3">
      <c r="A44" s="2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1:81" ht="15.6" x14ac:dyDescent="0.3">
      <c r="A45" s="2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</row>
    <row r="46" spans="1:81" ht="15.6" x14ac:dyDescent="0.3">
      <c r="A46" s="2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  <row r="47" spans="1:81" ht="15.6" x14ac:dyDescent="0.3">
      <c r="A47" s="2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</row>
    <row r="48" spans="1:81" ht="15.6" x14ac:dyDescent="0.3">
      <c r="A48" s="2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</row>
    <row r="49" spans="1:81" ht="15.6" x14ac:dyDescent="0.3">
      <c r="A49" s="2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</row>
    <row r="50" spans="1:81" ht="15.6" x14ac:dyDescent="0.3">
      <c r="A50" s="2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</row>
    <row r="51" spans="1:81" ht="15.6" x14ac:dyDescent="0.3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</row>
    <row r="52" spans="1:81" ht="15.6" x14ac:dyDescent="0.3">
      <c r="A52" s="2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</row>
    <row r="53" spans="1:81" ht="15.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</row>
    <row r="54" spans="1:81" ht="15.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</row>
    <row r="55" spans="1:81" ht="15.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</row>
    <row r="56" spans="1:81" ht="15.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</row>
    <row r="57" spans="1:81" ht="15.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</row>
    <row r="58" spans="1:81" ht="15.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</row>
    <row r="59" spans="1:81" ht="15.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</row>
    <row r="60" spans="1:81" ht="15.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</row>
    <row r="61" spans="1:81" ht="15.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</row>
    <row r="62" spans="1:81" ht="15.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</row>
    <row r="63" spans="1:81" ht="15.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</row>
    <row r="64" spans="1:81" ht="15.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</row>
    <row r="65" spans="1:81" ht="15.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</row>
    <row r="66" spans="1:81" ht="15.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</row>
    <row r="67" spans="1:81" ht="15.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</row>
    <row r="68" spans="1:81" ht="15.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</row>
    <row r="69" spans="1:81" ht="15.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</row>
    <row r="70" spans="1:81" ht="15.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</row>
    <row r="71" spans="1:81" ht="15.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</row>
    <row r="72" spans="1:81" ht="15.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</row>
    <row r="73" spans="1:81" ht="15.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</row>
    <row r="74" spans="1:81" ht="15.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</row>
    <row r="75" spans="1:81" ht="15.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</row>
    <row r="76" spans="1:81" ht="15.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</row>
    <row r="77" spans="1:81" ht="15.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</row>
    <row r="78" spans="1:81" ht="15.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</row>
    <row r="79" spans="1:81" ht="15.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</row>
    <row r="80" spans="1:81" ht="15.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</row>
    <row r="81" spans="1:81" ht="15.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</row>
    <row r="82" spans="1:81" ht="15.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</row>
    <row r="83" spans="1:81" ht="15.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</row>
    <row r="84" spans="1:81" ht="15.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</row>
    <row r="85" spans="1:81" ht="15.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</row>
    <row r="86" spans="1:81" ht="15.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</row>
    <row r="87" spans="1:81" ht="15.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</row>
    <row r="88" spans="1:81" ht="15.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</row>
    <row r="89" spans="1:81" ht="15.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</row>
    <row r="90" spans="1:81" ht="15.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</row>
    <row r="91" spans="1:81" ht="15.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</row>
    <row r="92" spans="1:81" ht="15.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</row>
    <row r="93" spans="1:81" ht="15.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</row>
    <row r="94" spans="1:81" ht="15.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</row>
    <row r="95" spans="1:81" ht="15.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</row>
    <row r="96" spans="1:81" ht="15.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</row>
    <row r="97" spans="1:81" ht="15.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</row>
    <row r="98" spans="1:81" ht="15.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</row>
    <row r="99" spans="1:81" ht="15.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</row>
    <row r="100" spans="1:81" ht="15.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</row>
    <row r="101" spans="1:81" ht="15.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</row>
    <row r="102" spans="1:81" ht="15.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</row>
    <row r="103" spans="1:81" ht="15.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</row>
    <row r="104" spans="1:81" ht="15.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</row>
    <row r="105" spans="1:81" ht="15.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</row>
    <row r="106" spans="1:81" ht="15.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</row>
    <row r="107" spans="1:81" ht="15.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</row>
    <row r="108" spans="1:81" ht="15.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</row>
    <row r="109" spans="1:81" ht="15.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</row>
    <row r="110" spans="1:81" ht="15.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</row>
    <row r="111" spans="1:81" ht="15.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</row>
    <row r="112" spans="1:81" ht="15.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</row>
    <row r="113" spans="1:81" ht="15.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</row>
    <row r="114" spans="1:81" ht="15.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</row>
    <row r="115" spans="1:81" ht="15.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</row>
    <row r="116" spans="1:81" ht="15.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</row>
    <row r="117" spans="1:81" ht="15.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</row>
    <row r="118" spans="1:81" ht="15.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</row>
    <row r="119" spans="1:81" ht="15.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</row>
    <row r="120" spans="1:81" ht="15.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</row>
    <row r="121" spans="1:81" ht="15.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</row>
    <row r="122" spans="1:81" ht="15.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</row>
    <row r="123" spans="1:81" ht="15.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</row>
    <row r="124" spans="1:81" ht="15.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</row>
    <row r="125" spans="1:81" ht="15.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</row>
    <row r="126" spans="1:81" ht="15.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</row>
    <row r="127" spans="1:81" ht="15.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</row>
    <row r="128" spans="1:81" ht="15.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</row>
    <row r="129" spans="1:81" ht="15.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</row>
    <row r="130" spans="1:81" ht="15.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</row>
    <row r="131" spans="1:81" ht="15.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</row>
    <row r="132" spans="1:81" ht="15.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</row>
    <row r="133" spans="1:81" ht="15.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</row>
    <row r="134" spans="1:81" ht="15.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</row>
    <row r="135" spans="1:81" ht="15.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</row>
    <row r="136" spans="1:81" ht="15.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</row>
    <row r="137" spans="1:81" ht="15.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</row>
    <row r="138" spans="1:81" ht="15.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</row>
    <row r="139" spans="1:81" ht="15.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</row>
    <row r="140" spans="1:81" ht="15.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</row>
    <row r="141" spans="1:81" ht="15.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</row>
    <row r="142" spans="1:81" ht="15.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</row>
    <row r="143" spans="1:81" ht="15.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</row>
    <row r="144" spans="1:81" ht="15.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</row>
    <row r="145" spans="1:81" ht="15.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</row>
    <row r="146" spans="1:81" ht="15.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</row>
    <row r="147" spans="1:81" ht="15.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</row>
    <row r="148" spans="1:81" ht="15.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</row>
    <row r="149" spans="1:81" ht="15.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</row>
    <row r="150" spans="1:81" ht="15.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</row>
    <row r="151" spans="1:81" ht="15.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</row>
    <row r="152" spans="1:81" ht="15.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</row>
    <row r="153" spans="1:81" ht="15.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</row>
    <row r="154" spans="1:81" ht="15.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</row>
    <row r="155" spans="1:81" ht="15.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</row>
    <row r="156" spans="1:81" ht="15.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</row>
    <row r="157" spans="1:81" ht="15.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</row>
    <row r="158" spans="1:81" ht="15.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</row>
    <row r="159" spans="1:81" ht="15.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</row>
    <row r="160" spans="1:81" ht="15.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</row>
    <row r="161" spans="1:81" ht="15.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</row>
    <row r="162" spans="1:81" ht="15.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</row>
    <row r="163" spans="1:81" ht="15.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</row>
    <row r="164" spans="1:81" ht="15.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</row>
    <row r="165" spans="1:81" ht="15.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</row>
    <row r="166" spans="1:81" ht="15.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</row>
    <row r="167" spans="1:81" ht="15.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</row>
    <row r="168" spans="1:81" ht="15.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</row>
    <row r="169" spans="1:81" ht="15.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</row>
    <row r="170" spans="1:81" ht="15.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</row>
    <row r="171" spans="1:81" ht="15.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</row>
    <row r="172" spans="1:81" ht="15.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</row>
    <row r="173" spans="1:81" ht="15.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</row>
    <row r="174" spans="1:81" ht="15.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</row>
    <row r="175" spans="1:81" ht="15.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</row>
    <row r="176" spans="1:81" ht="15.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</row>
    <row r="177" spans="1:81" ht="15.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</row>
    <row r="178" spans="1:81" ht="15.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</row>
    <row r="179" spans="1:81" ht="15.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</row>
    <row r="180" spans="1:81" ht="15.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</row>
    <row r="181" spans="1:81" ht="15.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</row>
    <row r="182" spans="1:81" ht="15.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</row>
    <row r="183" spans="1:81" ht="15.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</row>
    <row r="184" spans="1:81" ht="15.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</row>
    <row r="185" spans="1:81" ht="15.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</row>
    <row r="186" spans="1:81" ht="15.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</row>
    <row r="187" spans="1:81" ht="15.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</row>
    <row r="188" spans="1:81" ht="15.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</row>
    <row r="189" spans="1:81" ht="15.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</row>
    <row r="190" spans="1:81" ht="15.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</row>
    <row r="191" spans="1:81" ht="15.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</row>
    <row r="192" spans="1:81" ht="15.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</row>
    <row r="193" spans="1:81" ht="15.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</row>
    <row r="194" spans="1:81" ht="15.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</row>
    <row r="195" spans="1:81" ht="15.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</row>
    <row r="196" spans="1:81" ht="15.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</row>
    <row r="197" spans="1:81" ht="15.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</row>
    <row r="198" spans="1:81" ht="15.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</row>
    <row r="199" spans="1:81" ht="15.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</row>
    <row r="200" spans="1:81" ht="15.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</row>
    <row r="201" spans="1:81" ht="15.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</row>
    <row r="202" spans="1:81" ht="15.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</row>
    <row r="203" spans="1:81" ht="15.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</row>
    <row r="204" spans="1:81" ht="15.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</row>
    <row r="205" spans="1:81" ht="15.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</row>
    <row r="206" spans="1:81" ht="15.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</row>
    <row r="207" spans="1:81" ht="15.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</row>
    <row r="208" spans="1:81" ht="15.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</row>
    <row r="209" spans="1:81" ht="15.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</row>
    <row r="210" spans="1:81" ht="15.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</row>
    <row r="211" spans="1:81" ht="15.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</row>
    <row r="212" spans="1:81" ht="15.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</row>
    <row r="213" spans="1:81" ht="15.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</row>
    <row r="214" spans="1:81" ht="15.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</row>
    <row r="215" spans="1:81" ht="15.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</row>
    <row r="216" spans="1:81" ht="15.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</row>
    <row r="217" spans="1:81" ht="15.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</row>
    <row r="218" spans="1:81" ht="15.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</row>
    <row r="219" spans="1:81" ht="15.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</row>
    <row r="220" spans="1:81" ht="15.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</row>
    <row r="221" spans="1:81" ht="15.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</row>
    <row r="222" spans="1:81" ht="15.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</row>
    <row r="223" spans="1:81" ht="15.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</row>
    <row r="224" spans="1:81" ht="15.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</row>
    <row r="225" spans="1:81" ht="15.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</row>
    <row r="226" spans="1:81" ht="15.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</row>
    <row r="227" spans="1:81" ht="15.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</row>
    <row r="228" spans="1:81" ht="15.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</row>
    <row r="229" spans="1:81" ht="15.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</row>
    <row r="230" spans="1:81" ht="15.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</row>
    <row r="231" spans="1:81" ht="15.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</row>
    <row r="232" spans="1:81" ht="15.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</row>
    <row r="233" spans="1:81" ht="15.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</row>
    <row r="234" spans="1:81" ht="15.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</row>
    <row r="235" spans="1:81" ht="15.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</row>
    <row r="236" spans="1:81" ht="15.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</row>
    <row r="237" spans="1:81" ht="15.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</row>
    <row r="238" spans="1:81" ht="15.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</row>
    <row r="239" spans="1:81" ht="15.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</row>
    <row r="240" spans="1:81" ht="15.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</row>
    <row r="241" spans="1:81" ht="15.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</row>
    <row r="242" spans="1:81" ht="15.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</row>
    <row r="243" spans="1:81" ht="15.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</row>
    <row r="244" spans="1:81" ht="15.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</row>
    <row r="245" spans="1:81" ht="15.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</row>
    <row r="246" spans="1:81" ht="15.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</row>
    <row r="247" spans="1:81" ht="15.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</row>
    <row r="248" spans="1:81" ht="15.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</row>
    <row r="249" spans="1:81" ht="15.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</row>
    <row r="250" spans="1:81" ht="15.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</row>
    <row r="251" spans="1:81" ht="15.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</row>
    <row r="252" spans="1:81" ht="15.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</row>
    <row r="253" spans="1:81" ht="15.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</row>
    <row r="254" spans="1:81" ht="15.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</row>
    <row r="255" spans="1:81" ht="15.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</row>
    <row r="256" spans="1:81" ht="15.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</row>
    <row r="257" spans="1:81" ht="15.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</row>
    <row r="258" spans="1:81" ht="15.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</row>
    <row r="259" spans="1:81" ht="15.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</row>
    <row r="260" spans="1:81" ht="15.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</row>
    <row r="261" spans="1:81" ht="15.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</row>
    <row r="262" spans="1:81" ht="15.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</row>
    <row r="263" spans="1:81" ht="15.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</row>
    <row r="264" spans="1:81" ht="15.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</row>
    <row r="265" spans="1:81" ht="15.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</row>
    <row r="266" spans="1:81" ht="15.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</row>
    <row r="267" spans="1:81" ht="15.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</row>
    <row r="268" spans="1:81" ht="15.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</row>
  </sheetData>
  <mergeCells count="29">
    <mergeCell ref="AA10:AF10"/>
    <mergeCell ref="AG10:AL10"/>
    <mergeCell ref="R11:T11"/>
    <mergeCell ref="C10:H10"/>
    <mergeCell ref="I10:N10"/>
    <mergeCell ref="O10:T10"/>
    <mergeCell ref="U10:Z10"/>
    <mergeCell ref="C11:E11"/>
    <mergeCell ref="F11:H11"/>
    <mergeCell ref="I11:K11"/>
    <mergeCell ref="L11:N11"/>
    <mergeCell ref="O11:Q11"/>
    <mergeCell ref="AJ11:AL11"/>
    <mergeCell ref="AM10:AR10"/>
    <mergeCell ref="AS10:AX10"/>
    <mergeCell ref="AY10:BD10"/>
    <mergeCell ref="BE10:BG10"/>
    <mergeCell ref="U11:W11"/>
    <mergeCell ref="X11:Z11"/>
    <mergeCell ref="AA11:AC11"/>
    <mergeCell ref="AD11:AF11"/>
    <mergeCell ref="AG11:AI11"/>
    <mergeCell ref="BE11:BG11"/>
    <mergeCell ref="AM11:AO11"/>
    <mergeCell ref="AP11:AR11"/>
    <mergeCell ref="AS11:AU11"/>
    <mergeCell ref="AV11:AX11"/>
    <mergeCell ref="AY11:BA11"/>
    <mergeCell ref="BB11:BD11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FC91A6EF50A4D94E02EFB3556FEFF" ma:contentTypeVersion="13" ma:contentTypeDescription="Create a new document." ma:contentTypeScope="" ma:versionID="a0c69fd020d2b9d9233e716123bab3a4">
  <xsd:schema xmlns:xsd="http://www.w3.org/2001/XMLSchema" xmlns:xs="http://www.w3.org/2001/XMLSchema" xmlns:p="http://schemas.microsoft.com/office/2006/metadata/properties" xmlns:ns2="4198a30c-d707-4176-8f11-2dc7db7c9bc7" xmlns:ns3="12302504-32a6-4ac6-a03e-792518ddaab0" targetNamespace="http://schemas.microsoft.com/office/2006/metadata/properties" ma:root="true" ma:fieldsID="058fcfb0f0610afb0799118a58963058" ns2:_="" ns3:_="">
    <xsd:import namespace="4198a30c-d707-4176-8f11-2dc7db7c9bc7"/>
    <xsd:import namespace="12302504-32a6-4ac6-a03e-792518ddaa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8a30c-d707-4176-8f11-2dc7db7c9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2504-32a6-4ac6-a03e-792518ddaa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CC9E51-3CD4-459A-A6F4-C2B2DC3DD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98a30c-d707-4176-8f11-2dc7db7c9bc7"/>
    <ds:schemaRef ds:uri="12302504-32a6-4ac6-a03e-792518ddaa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F0CF3B-771F-4EDB-AF68-51D399C09450}">
  <ds:schemaRefs>
    <ds:schemaRef ds:uri="http://purl.org/dc/elements/1.1/"/>
    <ds:schemaRef ds:uri="http://schemas.microsoft.com/office/2006/metadata/properties"/>
    <ds:schemaRef ds:uri="4198a30c-d707-4176-8f11-2dc7db7c9bc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2302504-32a6-4ac6-a03e-792518ddaab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E69E71-7F9D-4F1C-B899-A25EE1281D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Gender Parity Team</dc:creator>
  <cp:lastModifiedBy>Eduardo Gomez</cp:lastModifiedBy>
  <dcterms:created xsi:type="dcterms:W3CDTF">2021-08-18T19:50:27Z</dcterms:created>
  <dcterms:modified xsi:type="dcterms:W3CDTF">2021-08-19T12:48:03Z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0x010100193FC91A6EF50A4D94E02EFB3556FEFF</vt:lpwstr>
  </property>
</Properties>
</file>